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SERVEURCC\Documents CC\Marchés\OM bac Tri\Pièces marchés\"/>
    </mc:Choice>
  </mc:AlternateContent>
  <xr:revisionPtr revIDLastSave="0" documentId="13_ncr:1_{94E4EFE5-8991-4CA3-A4BB-E071BE966C0C}" xr6:coauthVersionLast="47" xr6:coauthVersionMax="47" xr10:uidLastSave="{00000000-0000-0000-0000-000000000000}"/>
  <bookViews>
    <workbookView xWindow="23880" yWindow="-120" windowWidth="24240" windowHeight="13140" xr2:uid="{DCCE9679-9EBF-4326-8B56-3F364C5BD995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F30" i="2"/>
  <c r="F29" i="2"/>
  <c r="F15" i="2"/>
  <c r="F16" i="2"/>
  <c r="F17" i="2"/>
  <c r="F18" i="2"/>
  <c r="F19" i="2"/>
  <c r="F14" i="2"/>
</calcChain>
</file>

<file path=xl/sharedStrings.xml><?xml version="1.0" encoding="utf-8"?>
<sst xmlns="http://schemas.openxmlformats.org/spreadsheetml/2006/main" count="41" uniqueCount="28">
  <si>
    <t>N° poste</t>
  </si>
  <si>
    <t>Description</t>
  </si>
  <si>
    <t>Unité</t>
  </si>
  <si>
    <t>Fourniture de bacs avec puce d'identification</t>
  </si>
  <si>
    <t>CS - Bac roulant capacité approximative 240 litres</t>
  </si>
  <si>
    <t>pièce</t>
  </si>
  <si>
    <t>CS - Bac roulant capacité approximative 240 litres avec verrou</t>
  </si>
  <si>
    <t>Fourniture de pièces détachées</t>
  </si>
  <si>
    <t>Clé pour serrure à déverrouillage automatique</t>
  </si>
  <si>
    <t>Couvercle bac 240 litres</t>
  </si>
  <si>
    <t>Axe de roues bac 240 litres</t>
  </si>
  <si>
    <t>Roues bac 240 litres</t>
  </si>
  <si>
    <t>Total HT :</t>
  </si>
  <si>
    <t>TVA 20 % :</t>
  </si>
  <si>
    <t>Total TTC :</t>
  </si>
  <si>
    <t>Bordereau de prix unitaires valant détail quantitatif</t>
  </si>
  <si>
    <t>CS - Bac roulant capacité approximative 660 litres</t>
  </si>
  <si>
    <t>CS - Bac roulant capacité approximative 660 litres avec verrou</t>
  </si>
  <si>
    <t>Quantité</t>
  </si>
  <si>
    <t>PU HT</t>
  </si>
  <si>
    <t>Total HT</t>
  </si>
  <si>
    <t>ACQUISITION DE BACS ROULANTS ET PIECES DETACHEES POUR LA COLLECTE DES DÉCHETS RECYCLABLES</t>
  </si>
  <si>
    <t>Serrure à clé collective et à déverrouillage automatique</t>
  </si>
  <si>
    <t>Couvercle bac 660 litres</t>
  </si>
  <si>
    <t>Axe de roues bac 660 litres</t>
  </si>
  <si>
    <t>Roues bac 660 litres</t>
  </si>
  <si>
    <t>Option 1 :plus value bac 660 litres à ouverture à pédale</t>
  </si>
  <si>
    <t>Option 2 :  plus value bac 660 litres avec verrou à ouverture à pédale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</si>
</sst>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#,##0.00;[Red]_-&quot;€&quot;\ \-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Tahoma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" xfId="1" applyFill="1" applyBorder="1"/>
    <xf numFmtId="0" fontId="2" fillId="2" borderId="1" xfId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right"/>
    </xf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horizontal="left"/>
    </xf>
    <xf numFmtId="164" fontId="1" fillId="2" borderId="1" xfId="1" applyNumberFormat="1" applyFill="1" applyBorder="1" applyAlignment="1">
      <alignment horizontal="right"/>
    </xf>
    <xf numFmtId="44" fontId="1" fillId="0" borderId="1" xfId="7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5" xfId="1" applyFont="1" applyFill="1" applyBorder="1" applyAlignment="1">
      <alignment horizontal="right"/>
    </xf>
    <xf numFmtId="0" fontId="2" fillId="3" borderId="6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8">
    <cellStyle name="Comma" xfId="5" xr:uid="{18201E5F-D84F-4740-8C7E-DA93404289A7}"/>
    <cellStyle name="Comma [0]" xfId="6" xr:uid="{2A1C284A-B30B-407D-A86F-E9083A2523FF}"/>
    <cellStyle name="Currency" xfId="3" xr:uid="{47B5FE40-BDA8-4459-BD6A-A492FDD8ACA0}"/>
    <cellStyle name="Currency [0]" xfId="4" xr:uid="{82B6C575-F964-4E56-9047-296DFFABD6C2}"/>
    <cellStyle name="Monétaire" xfId="7" builtinId="4"/>
    <cellStyle name="Normal" xfId="0" builtinId="0"/>
    <cellStyle name="Normal 2" xfId="1" xr:uid="{4231CAF9-6171-485F-8BE4-55D4479765D0}"/>
    <cellStyle name="Percent" xfId="2" xr:uid="{A696F5EA-9CDC-4974-8DA4-630AA1473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0</xdr:rowOff>
    </xdr:from>
    <xdr:to>
      <xdr:col>2</xdr:col>
      <xdr:colOff>352424</xdr:colOff>
      <xdr:row>6</xdr:row>
      <xdr:rowOff>67522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F9852D-88EC-6A94-6701-06FEECB1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0"/>
          <a:ext cx="2876549" cy="1210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E672-12F4-4E3D-B177-58081F3E3AB8}">
  <dimension ref="A7:F31"/>
  <sheetViews>
    <sheetView tabSelected="1" topLeftCell="A9" workbookViewId="0">
      <selection activeCell="B19" sqref="B19"/>
    </sheetView>
  </sheetViews>
  <sheetFormatPr baseColWidth="10" defaultRowHeight="15" x14ac:dyDescent="0.25"/>
  <cols>
    <col min="2" max="2" width="58.28515625" bestFit="1" customWidth="1"/>
    <col min="6" max="6" width="12.28515625" customWidth="1"/>
  </cols>
  <sheetData>
    <row r="7" spans="1:6" ht="15.75" thickBot="1" x14ac:dyDescent="0.3">
      <c r="A7" s="18"/>
      <c r="B7" s="18"/>
      <c r="C7" s="18"/>
      <c r="D7" s="18"/>
      <c r="E7" s="18"/>
      <c r="F7" s="18"/>
    </row>
    <row r="8" spans="1:6" ht="15.75" thickBot="1" x14ac:dyDescent="0.3">
      <c r="A8" s="25" t="s">
        <v>21</v>
      </c>
      <c r="B8" s="26"/>
      <c r="C8" s="26"/>
      <c r="D8" s="26"/>
      <c r="E8" s="26"/>
      <c r="F8" s="27"/>
    </row>
    <row r="9" spans="1:6" x14ac:dyDescent="0.25">
      <c r="A9" s="5"/>
      <c r="B9" s="6"/>
      <c r="C9" s="6"/>
      <c r="D9" s="6"/>
      <c r="E9" s="6"/>
      <c r="F9" s="6"/>
    </row>
    <row r="10" spans="1:6" x14ac:dyDescent="0.25">
      <c r="A10" s="28" t="s">
        <v>15</v>
      </c>
      <c r="B10" s="28"/>
      <c r="C10" s="28"/>
      <c r="D10" s="28"/>
      <c r="E10" s="28"/>
      <c r="F10" s="28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15" t="s">
        <v>0</v>
      </c>
      <c r="B12" s="16" t="s">
        <v>1</v>
      </c>
      <c r="C12" s="15" t="s">
        <v>2</v>
      </c>
      <c r="D12" s="15" t="s">
        <v>18</v>
      </c>
      <c r="E12" s="17" t="s">
        <v>19</v>
      </c>
      <c r="F12" s="17" t="s">
        <v>20</v>
      </c>
    </row>
    <row r="13" spans="1:6" x14ac:dyDescent="0.25">
      <c r="A13" s="7"/>
      <c r="B13" s="8" t="s">
        <v>3</v>
      </c>
      <c r="C13" s="7"/>
      <c r="D13" s="7"/>
      <c r="E13" s="7"/>
      <c r="F13" s="9"/>
    </row>
    <row r="14" spans="1:6" x14ac:dyDescent="0.25">
      <c r="A14" s="1">
        <v>1</v>
      </c>
      <c r="B14" s="2" t="s">
        <v>4</v>
      </c>
      <c r="C14" s="2" t="s">
        <v>5</v>
      </c>
      <c r="D14" s="1">
        <v>2700</v>
      </c>
      <c r="E14" s="13">
        <v>0</v>
      </c>
      <c r="F14" s="13">
        <f>D14*E14</f>
        <v>0</v>
      </c>
    </row>
    <row r="15" spans="1:6" x14ac:dyDescent="0.25">
      <c r="A15" s="1">
        <v>2</v>
      </c>
      <c r="B15" s="2" t="s">
        <v>16</v>
      </c>
      <c r="C15" s="2" t="s">
        <v>5</v>
      </c>
      <c r="D15" s="1">
        <v>180</v>
      </c>
      <c r="E15" s="13">
        <v>0</v>
      </c>
      <c r="F15" s="13">
        <f t="shared" ref="F15:F19" si="0">D15*E15</f>
        <v>0</v>
      </c>
    </row>
    <row r="16" spans="1:6" x14ac:dyDescent="0.25">
      <c r="A16" s="1"/>
      <c r="B16" s="2" t="s">
        <v>26</v>
      </c>
      <c r="C16" s="2" t="s">
        <v>5</v>
      </c>
      <c r="D16" s="1">
        <v>180</v>
      </c>
      <c r="E16" s="13"/>
      <c r="F16" s="13">
        <f t="shared" si="0"/>
        <v>0</v>
      </c>
    </row>
    <row r="17" spans="1:6" x14ac:dyDescent="0.25">
      <c r="A17" s="1">
        <v>3</v>
      </c>
      <c r="B17" s="2" t="s">
        <v>6</v>
      </c>
      <c r="C17" s="2" t="s">
        <v>5</v>
      </c>
      <c r="D17" s="1">
        <v>20</v>
      </c>
      <c r="E17" s="13">
        <v>0</v>
      </c>
      <c r="F17" s="13">
        <f t="shared" si="0"/>
        <v>0</v>
      </c>
    </row>
    <row r="18" spans="1:6" x14ac:dyDescent="0.25">
      <c r="A18" s="1">
        <v>4</v>
      </c>
      <c r="B18" s="2" t="s">
        <v>17</v>
      </c>
      <c r="C18" s="2" t="s">
        <v>5</v>
      </c>
      <c r="D18" s="1">
        <v>20</v>
      </c>
      <c r="E18" s="13">
        <v>0</v>
      </c>
      <c r="F18" s="13">
        <f t="shared" si="0"/>
        <v>0</v>
      </c>
    </row>
    <row r="19" spans="1:6" x14ac:dyDescent="0.25">
      <c r="A19" s="1">
        <v>5</v>
      </c>
      <c r="B19" s="2" t="s">
        <v>27</v>
      </c>
      <c r="C19" s="2" t="s">
        <v>5</v>
      </c>
      <c r="D19" s="1">
        <v>20</v>
      </c>
      <c r="E19" s="13">
        <v>0</v>
      </c>
      <c r="F19" s="13">
        <f t="shared" si="0"/>
        <v>0</v>
      </c>
    </row>
    <row r="20" spans="1:6" x14ac:dyDescent="0.25">
      <c r="A20" s="10"/>
      <c r="B20" s="8" t="s">
        <v>7</v>
      </c>
      <c r="C20" s="11"/>
      <c r="D20" s="10"/>
      <c r="E20" s="12"/>
      <c r="F20" s="9"/>
    </row>
    <row r="21" spans="1:6" x14ac:dyDescent="0.25">
      <c r="A21" s="1">
        <v>7</v>
      </c>
      <c r="B21" s="2" t="s">
        <v>22</v>
      </c>
      <c r="C21" s="2" t="s">
        <v>5</v>
      </c>
      <c r="D21" s="1">
        <v>1</v>
      </c>
      <c r="E21" s="13">
        <v>0</v>
      </c>
      <c r="F21" s="13">
        <v>0</v>
      </c>
    </row>
    <row r="22" spans="1:6" x14ac:dyDescent="0.25">
      <c r="A22" s="1">
        <v>8</v>
      </c>
      <c r="B22" s="2" t="s">
        <v>8</v>
      </c>
      <c r="C22" s="2" t="s">
        <v>5</v>
      </c>
      <c r="D22" s="1">
        <v>120</v>
      </c>
      <c r="E22" s="13">
        <v>0</v>
      </c>
      <c r="F22" s="13">
        <v>0</v>
      </c>
    </row>
    <row r="23" spans="1:6" x14ac:dyDescent="0.25">
      <c r="A23" s="1">
        <v>11</v>
      </c>
      <c r="B23" s="2" t="s">
        <v>9</v>
      </c>
      <c r="C23" s="2" t="s">
        <v>5</v>
      </c>
      <c r="D23" s="1">
        <v>30</v>
      </c>
      <c r="E23" s="13">
        <v>0</v>
      </c>
      <c r="F23" s="13">
        <v>0</v>
      </c>
    </row>
    <row r="24" spans="1:6" x14ac:dyDescent="0.25">
      <c r="A24" s="1">
        <v>12</v>
      </c>
      <c r="B24" s="2" t="s">
        <v>23</v>
      </c>
      <c r="C24" s="2" t="s">
        <v>5</v>
      </c>
      <c r="D24" s="1">
        <v>10</v>
      </c>
      <c r="E24" s="13">
        <v>0</v>
      </c>
      <c r="F24" s="13">
        <v>0</v>
      </c>
    </row>
    <row r="25" spans="1:6" x14ac:dyDescent="0.25">
      <c r="A25" s="1">
        <v>15</v>
      </c>
      <c r="B25" s="2" t="s">
        <v>10</v>
      </c>
      <c r="C25" s="2" t="s">
        <v>5</v>
      </c>
      <c r="D25" s="1">
        <v>10</v>
      </c>
      <c r="E25" s="13">
        <v>0</v>
      </c>
      <c r="F25" s="13">
        <v>0</v>
      </c>
    </row>
    <row r="26" spans="1:6" x14ac:dyDescent="0.25">
      <c r="A26" s="1">
        <v>16</v>
      </c>
      <c r="B26" s="2" t="s">
        <v>24</v>
      </c>
      <c r="C26" s="2" t="s">
        <v>5</v>
      </c>
      <c r="D26" s="1">
        <v>2</v>
      </c>
      <c r="E26" s="13">
        <v>0</v>
      </c>
      <c r="F26" s="13">
        <v>0</v>
      </c>
    </row>
    <row r="27" spans="1:6" x14ac:dyDescent="0.25">
      <c r="A27" s="1">
        <v>17</v>
      </c>
      <c r="B27" s="2" t="s">
        <v>11</v>
      </c>
      <c r="C27" s="2" t="s">
        <v>5</v>
      </c>
      <c r="D27" s="1">
        <v>10</v>
      </c>
      <c r="E27" s="13">
        <v>0</v>
      </c>
      <c r="F27" s="13">
        <v>0</v>
      </c>
    </row>
    <row r="28" spans="1:6" x14ac:dyDescent="0.25">
      <c r="A28" s="1">
        <v>18</v>
      </c>
      <c r="B28" s="2" t="s">
        <v>25</v>
      </c>
      <c r="C28" s="2" t="s">
        <v>5</v>
      </c>
      <c r="D28" s="1">
        <v>2</v>
      </c>
      <c r="E28" s="13">
        <v>0</v>
      </c>
      <c r="F28" s="13">
        <v>0</v>
      </c>
    </row>
    <row r="29" spans="1:6" x14ac:dyDescent="0.25">
      <c r="A29" s="19" t="s">
        <v>12</v>
      </c>
      <c r="B29" s="20"/>
      <c r="C29" s="20"/>
      <c r="D29" s="20"/>
      <c r="E29" s="21"/>
      <c r="F29" s="14">
        <f>SUM(F14:F28)</f>
        <v>0</v>
      </c>
    </row>
    <row r="30" spans="1:6" x14ac:dyDescent="0.25">
      <c r="A30" s="22" t="s">
        <v>13</v>
      </c>
      <c r="B30" s="23"/>
      <c r="C30" s="23"/>
      <c r="D30" s="23"/>
      <c r="E30" s="24"/>
      <c r="F30" s="3">
        <f>F29*0.2</f>
        <v>0</v>
      </c>
    </row>
    <row r="31" spans="1:6" x14ac:dyDescent="0.25">
      <c r="A31" s="19" t="s">
        <v>14</v>
      </c>
      <c r="B31" s="20"/>
      <c r="C31" s="20"/>
      <c r="D31" s="20"/>
      <c r="E31" s="21"/>
      <c r="F31" s="14">
        <f>F29+F30</f>
        <v>0</v>
      </c>
    </row>
  </sheetData>
  <mergeCells count="6">
    <mergeCell ref="A29:E29"/>
    <mergeCell ref="A30:E30"/>
    <mergeCell ref="A31:E31"/>
    <mergeCell ref="A7:F7"/>
    <mergeCell ref="A8:F8"/>
    <mergeCell ref="A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Richard</dc:creator>
  <cp:lastModifiedBy>Emmanuel LELEU</cp:lastModifiedBy>
  <dcterms:created xsi:type="dcterms:W3CDTF">2024-04-26T11:54:56Z</dcterms:created>
  <dcterms:modified xsi:type="dcterms:W3CDTF">2024-07-24T10:05:13Z</dcterms:modified>
</cp:coreProperties>
</file>