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22116" windowHeight="9552"/>
  </bookViews>
  <sheets>
    <sheet name="Mémo" sheetId="15" r:id="rId1"/>
    <sheet name="Avril" sheetId="9" r:id="rId2"/>
    <sheet name="Mai" sheetId="8" r:id="rId3"/>
    <sheet name="Juin" sheetId="10" r:id="rId4"/>
    <sheet name="Juillet" sheetId="11" r:id="rId5"/>
    <sheet name="Aout" sheetId="12" r:id="rId6"/>
    <sheet name="Septembre" sheetId="13" r:id="rId7"/>
    <sheet name="Octobre" sheetId="14" r:id="rId8"/>
    <sheet name="Récapitulatif Annuel" sheetId="2" r:id="rId9"/>
  </sheets>
  <calcPr calcId="145621" iterateDelta="1E-4"/>
</workbook>
</file>

<file path=xl/calcChain.xml><?xml version="1.0" encoding="utf-8"?>
<calcChain xmlns="http://schemas.openxmlformats.org/spreadsheetml/2006/main">
  <c r="J14" i="15" l="1"/>
  <c r="D48" i="9" l="1"/>
  <c r="H55" i="14"/>
  <c r="G55" i="14"/>
  <c r="F55" i="14"/>
  <c r="E55" i="14"/>
  <c r="D54" i="14"/>
  <c r="I54" i="14" s="1"/>
  <c r="D53" i="14"/>
  <c r="I53" i="14" s="1"/>
  <c r="D52" i="14"/>
  <c r="I52" i="14" s="1"/>
  <c r="D51" i="14"/>
  <c r="I51" i="14" s="1"/>
  <c r="D50" i="14"/>
  <c r="I50" i="14" s="1"/>
  <c r="D49" i="14"/>
  <c r="I49" i="14" s="1"/>
  <c r="D48" i="14"/>
  <c r="I48" i="14" s="1"/>
  <c r="D47" i="14"/>
  <c r="I47" i="14" s="1"/>
  <c r="D46" i="14"/>
  <c r="I46" i="14" s="1"/>
  <c r="I45" i="14"/>
  <c r="D45" i="14"/>
  <c r="D44" i="14"/>
  <c r="I44" i="14" s="1"/>
  <c r="D43" i="14"/>
  <c r="I43" i="14" s="1"/>
  <c r="D42" i="14"/>
  <c r="I42" i="14" s="1"/>
  <c r="I41" i="14"/>
  <c r="D41" i="14"/>
  <c r="D40" i="14"/>
  <c r="I40" i="14" s="1"/>
  <c r="D39" i="14"/>
  <c r="I39" i="14" s="1"/>
  <c r="D38" i="14"/>
  <c r="I38" i="14" s="1"/>
  <c r="I37" i="14"/>
  <c r="D37" i="14"/>
  <c r="D36" i="14"/>
  <c r="I36" i="14" s="1"/>
  <c r="D35" i="14"/>
  <c r="I35" i="14" s="1"/>
  <c r="D34" i="14"/>
  <c r="I34" i="14" s="1"/>
  <c r="H28" i="14"/>
  <c r="H33" i="14" s="1"/>
  <c r="G28" i="14"/>
  <c r="G33" i="14" s="1"/>
  <c r="F28" i="14"/>
  <c r="F33" i="14" s="1"/>
  <c r="E28" i="14"/>
  <c r="E33" i="14" s="1"/>
  <c r="D27" i="14"/>
  <c r="I27" i="14" s="1"/>
  <c r="D26" i="14"/>
  <c r="I26" i="14" s="1"/>
  <c r="D25" i="14"/>
  <c r="I25" i="14" s="1"/>
  <c r="D24" i="14"/>
  <c r="I24" i="14" s="1"/>
  <c r="D23" i="14"/>
  <c r="I23" i="14" s="1"/>
  <c r="D22" i="14"/>
  <c r="I22" i="14" s="1"/>
  <c r="D21" i="14"/>
  <c r="I21" i="14" s="1"/>
  <c r="D20" i="14"/>
  <c r="I20" i="14" s="1"/>
  <c r="D19" i="14"/>
  <c r="I19" i="14" s="1"/>
  <c r="D18" i="14"/>
  <c r="D28" i="14" s="1"/>
  <c r="D33" i="14" s="1"/>
  <c r="D17" i="14"/>
  <c r="I17" i="14" s="1"/>
  <c r="C13" i="14"/>
  <c r="C12" i="14"/>
  <c r="H11" i="14"/>
  <c r="C11" i="14"/>
  <c r="H10" i="14"/>
  <c r="H9" i="14"/>
  <c r="C9" i="14"/>
  <c r="H8" i="14"/>
  <c r="C8" i="14"/>
  <c r="H7" i="14"/>
  <c r="C7" i="14"/>
  <c r="H55" i="13"/>
  <c r="G55" i="13"/>
  <c r="F55" i="13"/>
  <c r="E55" i="13"/>
  <c r="I54" i="13"/>
  <c r="D54" i="13"/>
  <c r="D53" i="13"/>
  <c r="I53" i="13" s="1"/>
  <c r="D52" i="13"/>
  <c r="I52" i="13" s="1"/>
  <c r="D51" i="13"/>
  <c r="I51" i="13" s="1"/>
  <c r="D50" i="13"/>
  <c r="I50" i="13" s="1"/>
  <c r="I49" i="13"/>
  <c r="D49" i="13"/>
  <c r="D48" i="13"/>
  <c r="I48" i="13" s="1"/>
  <c r="D47" i="13"/>
  <c r="I47" i="13" s="1"/>
  <c r="I46" i="13"/>
  <c r="D46" i="13"/>
  <c r="D45" i="13"/>
  <c r="I45" i="13" s="1"/>
  <c r="D44" i="13"/>
  <c r="I44" i="13" s="1"/>
  <c r="D43" i="13"/>
  <c r="I43" i="13" s="1"/>
  <c r="D42" i="13"/>
  <c r="I42" i="13" s="1"/>
  <c r="I41" i="13"/>
  <c r="D41" i="13"/>
  <c r="D40" i="13"/>
  <c r="I40" i="13" s="1"/>
  <c r="D39" i="13"/>
  <c r="I39" i="13" s="1"/>
  <c r="I38" i="13"/>
  <c r="D38" i="13"/>
  <c r="D37" i="13"/>
  <c r="I37" i="13" s="1"/>
  <c r="D36" i="13"/>
  <c r="I36" i="13" s="1"/>
  <c r="D35" i="13"/>
  <c r="I35" i="13" s="1"/>
  <c r="D34" i="13"/>
  <c r="D55" i="13" s="1"/>
  <c r="H28" i="13"/>
  <c r="H33" i="13" s="1"/>
  <c r="G28" i="13"/>
  <c r="G33" i="13" s="1"/>
  <c r="F28" i="13"/>
  <c r="F33" i="13" s="1"/>
  <c r="E28" i="13"/>
  <c r="E33" i="13" s="1"/>
  <c r="D27" i="13"/>
  <c r="I27" i="13" s="1"/>
  <c r="D26" i="13"/>
  <c r="I26" i="13" s="1"/>
  <c r="D25" i="13"/>
  <c r="I25" i="13" s="1"/>
  <c r="D24" i="13"/>
  <c r="I24" i="13" s="1"/>
  <c r="D23" i="13"/>
  <c r="I23" i="13" s="1"/>
  <c r="I22" i="13"/>
  <c r="D22" i="13"/>
  <c r="D21" i="13"/>
  <c r="I21" i="13" s="1"/>
  <c r="D20" i="13"/>
  <c r="I20" i="13" s="1"/>
  <c r="D19" i="13"/>
  <c r="I19" i="13" s="1"/>
  <c r="I18" i="13"/>
  <c r="D18" i="13"/>
  <c r="D17" i="13"/>
  <c r="I17" i="13" s="1"/>
  <c r="C13" i="13"/>
  <c r="C12" i="13"/>
  <c r="H11" i="13"/>
  <c r="C11" i="13"/>
  <c r="H10" i="13"/>
  <c r="H9" i="13"/>
  <c r="C9" i="13"/>
  <c r="H8" i="13"/>
  <c r="C8" i="13"/>
  <c r="H7" i="13"/>
  <c r="C7" i="13"/>
  <c r="H55" i="12"/>
  <c r="G55" i="12"/>
  <c r="F55" i="12"/>
  <c r="E55" i="12"/>
  <c r="D54" i="12"/>
  <c r="I54" i="12" s="1"/>
  <c r="D53" i="12"/>
  <c r="I53" i="12" s="1"/>
  <c r="I52" i="12"/>
  <c r="D52" i="12"/>
  <c r="D51" i="12"/>
  <c r="I51" i="12" s="1"/>
  <c r="D50" i="12"/>
  <c r="I50" i="12" s="1"/>
  <c r="D49" i="12"/>
  <c r="I49" i="12" s="1"/>
  <c r="D48" i="12"/>
  <c r="I48" i="12" s="1"/>
  <c r="I47" i="12"/>
  <c r="D47" i="12"/>
  <c r="D46" i="12"/>
  <c r="I46" i="12" s="1"/>
  <c r="D45" i="12"/>
  <c r="I45" i="12" s="1"/>
  <c r="I44" i="12"/>
  <c r="D44" i="12"/>
  <c r="D43" i="12"/>
  <c r="I43" i="12" s="1"/>
  <c r="D42" i="12"/>
  <c r="I42" i="12" s="1"/>
  <c r="D41" i="12"/>
  <c r="I41" i="12" s="1"/>
  <c r="D40" i="12"/>
  <c r="I40" i="12" s="1"/>
  <c r="I39" i="12"/>
  <c r="D39" i="12"/>
  <c r="D38" i="12"/>
  <c r="I38" i="12" s="1"/>
  <c r="D37" i="12"/>
  <c r="I37" i="12" s="1"/>
  <c r="I36" i="12"/>
  <c r="D36" i="12"/>
  <c r="D35" i="12"/>
  <c r="I35" i="12" s="1"/>
  <c r="D34" i="12"/>
  <c r="I34" i="12" s="1"/>
  <c r="H28" i="12"/>
  <c r="H33" i="12" s="1"/>
  <c r="G28" i="12"/>
  <c r="G33" i="12" s="1"/>
  <c r="F28" i="12"/>
  <c r="F33" i="12" s="1"/>
  <c r="E28" i="12"/>
  <c r="E33" i="12" s="1"/>
  <c r="D27" i="12"/>
  <c r="I27" i="12" s="1"/>
  <c r="D26" i="12"/>
  <c r="I26" i="12" s="1"/>
  <c r="D25" i="12"/>
  <c r="I25" i="12" s="1"/>
  <c r="D24" i="12"/>
  <c r="I24" i="12" s="1"/>
  <c r="I23" i="12"/>
  <c r="D23" i="12"/>
  <c r="D22" i="12"/>
  <c r="I22" i="12" s="1"/>
  <c r="D21" i="12"/>
  <c r="I21" i="12" s="1"/>
  <c r="I20" i="12"/>
  <c r="D20" i="12"/>
  <c r="D19" i="12"/>
  <c r="I19" i="12" s="1"/>
  <c r="D18" i="12"/>
  <c r="I18" i="12" s="1"/>
  <c r="I17" i="12"/>
  <c r="D17" i="12"/>
  <c r="C13" i="12"/>
  <c r="C12" i="12"/>
  <c r="H11" i="12"/>
  <c r="C11" i="12"/>
  <c r="H10" i="12"/>
  <c r="H9" i="12"/>
  <c r="C9" i="12"/>
  <c r="H8" i="12"/>
  <c r="C8" i="12"/>
  <c r="H7" i="12"/>
  <c r="C7" i="12"/>
  <c r="H55" i="11"/>
  <c r="G55" i="11"/>
  <c r="F55" i="11"/>
  <c r="E55" i="11"/>
  <c r="D54" i="11"/>
  <c r="I54" i="11" s="1"/>
  <c r="D53" i="11"/>
  <c r="I53" i="11" s="1"/>
  <c r="D52" i="11"/>
  <c r="I52" i="11" s="1"/>
  <c r="D51" i="11"/>
  <c r="I51" i="11" s="1"/>
  <c r="I50" i="11"/>
  <c r="D50" i="11"/>
  <c r="D49" i="11"/>
  <c r="I49" i="11" s="1"/>
  <c r="I48" i="11"/>
  <c r="D48" i="11"/>
  <c r="D47" i="11"/>
  <c r="I47" i="11" s="1"/>
  <c r="D46" i="11"/>
  <c r="I46" i="11" s="1"/>
  <c r="D45" i="11"/>
  <c r="I45" i="11" s="1"/>
  <c r="D44" i="11"/>
  <c r="I44" i="11" s="1"/>
  <c r="D43" i="11"/>
  <c r="I43" i="11" s="1"/>
  <c r="I42" i="11"/>
  <c r="D42" i="11"/>
  <c r="D41" i="11"/>
  <c r="I41" i="11" s="1"/>
  <c r="I40" i="11"/>
  <c r="D40" i="11"/>
  <c r="D39" i="11"/>
  <c r="I39" i="11" s="1"/>
  <c r="D38" i="11"/>
  <c r="I38" i="11" s="1"/>
  <c r="D37" i="11"/>
  <c r="I37" i="11" s="1"/>
  <c r="D36" i="11"/>
  <c r="I36" i="11" s="1"/>
  <c r="D35" i="11"/>
  <c r="D55" i="11" s="1"/>
  <c r="I34" i="11"/>
  <c r="D34" i="11"/>
  <c r="F33" i="11"/>
  <c r="H28" i="11"/>
  <c r="H33" i="11" s="1"/>
  <c r="G28" i="11"/>
  <c r="G33" i="11" s="1"/>
  <c r="F28" i="11"/>
  <c r="E28" i="11"/>
  <c r="E33" i="11" s="1"/>
  <c r="D27" i="11"/>
  <c r="I27" i="11" s="1"/>
  <c r="I26" i="11"/>
  <c r="D26" i="11"/>
  <c r="D25" i="11"/>
  <c r="I25" i="11" s="1"/>
  <c r="I24" i="11"/>
  <c r="D24" i="11"/>
  <c r="D23" i="11"/>
  <c r="I23" i="11" s="1"/>
  <c r="I22" i="11"/>
  <c r="D22" i="11"/>
  <c r="D21" i="11"/>
  <c r="I21" i="11" s="1"/>
  <c r="D20" i="11"/>
  <c r="I20" i="11" s="1"/>
  <c r="D19" i="11"/>
  <c r="I19" i="11" s="1"/>
  <c r="I18" i="11"/>
  <c r="D18" i="11"/>
  <c r="I17" i="11"/>
  <c r="D17" i="11"/>
  <c r="C13" i="11"/>
  <c r="C12" i="11"/>
  <c r="H11" i="11"/>
  <c r="C11" i="11"/>
  <c r="H10" i="11"/>
  <c r="H9" i="11"/>
  <c r="C9" i="11"/>
  <c r="H8" i="11"/>
  <c r="C8" i="11"/>
  <c r="H7" i="11"/>
  <c r="C7" i="11"/>
  <c r="H55" i="10"/>
  <c r="G55" i="10"/>
  <c r="F55" i="10"/>
  <c r="E55" i="10"/>
  <c r="I54" i="10"/>
  <c r="D54" i="10"/>
  <c r="D53" i="10"/>
  <c r="I53" i="10" s="1"/>
  <c r="I52" i="10"/>
  <c r="D52" i="10"/>
  <c r="D51" i="10"/>
  <c r="I51" i="10" s="1"/>
  <c r="D50" i="10"/>
  <c r="I50" i="10" s="1"/>
  <c r="D49" i="10"/>
  <c r="I49" i="10" s="1"/>
  <c r="D48" i="10"/>
  <c r="I48" i="10" s="1"/>
  <c r="D47" i="10"/>
  <c r="I47" i="10" s="1"/>
  <c r="I46" i="10"/>
  <c r="D46" i="10"/>
  <c r="D45" i="10"/>
  <c r="I45" i="10" s="1"/>
  <c r="I44" i="10"/>
  <c r="D44" i="10"/>
  <c r="D43" i="10"/>
  <c r="I43" i="10" s="1"/>
  <c r="D42" i="10"/>
  <c r="I42" i="10" s="1"/>
  <c r="D41" i="10"/>
  <c r="I41" i="10" s="1"/>
  <c r="I40" i="10"/>
  <c r="D40" i="10"/>
  <c r="D39" i="10"/>
  <c r="I39" i="10" s="1"/>
  <c r="I38" i="10"/>
  <c r="D38" i="10"/>
  <c r="D37" i="10"/>
  <c r="I37" i="10" s="1"/>
  <c r="I36" i="10"/>
  <c r="D36" i="10"/>
  <c r="D35" i="10"/>
  <c r="D34" i="10"/>
  <c r="I34" i="10" s="1"/>
  <c r="H33" i="10"/>
  <c r="H28" i="10"/>
  <c r="G28" i="10"/>
  <c r="G33" i="10" s="1"/>
  <c r="F28" i="10"/>
  <c r="F33" i="10" s="1"/>
  <c r="E28" i="10"/>
  <c r="E33" i="10" s="1"/>
  <c r="D27" i="10"/>
  <c r="I27" i="10" s="1"/>
  <c r="I26" i="10"/>
  <c r="D26" i="10"/>
  <c r="D25" i="10"/>
  <c r="I25" i="10" s="1"/>
  <c r="D24" i="10"/>
  <c r="I24" i="10" s="1"/>
  <c r="D23" i="10"/>
  <c r="I23" i="10" s="1"/>
  <c r="I22" i="10"/>
  <c r="D22" i="10"/>
  <c r="D21" i="10"/>
  <c r="I21" i="10" s="1"/>
  <c r="D20" i="10"/>
  <c r="I20" i="10" s="1"/>
  <c r="D19" i="10"/>
  <c r="I19" i="10" s="1"/>
  <c r="I18" i="10"/>
  <c r="D18" i="10"/>
  <c r="I17" i="10"/>
  <c r="D17" i="10"/>
  <c r="C13" i="10"/>
  <c r="C12" i="10"/>
  <c r="H11" i="10"/>
  <c r="C11" i="10"/>
  <c r="H10" i="10"/>
  <c r="H9" i="10"/>
  <c r="C9" i="10"/>
  <c r="H8" i="10"/>
  <c r="C8" i="10"/>
  <c r="H7" i="10"/>
  <c r="C7" i="10"/>
  <c r="H10" i="8"/>
  <c r="H11" i="8"/>
  <c r="H9" i="8"/>
  <c r="H8" i="8"/>
  <c r="H7" i="8"/>
  <c r="C14" i="2"/>
  <c r="C13" i="2"/>
  <c r="C12" i="2"/>
  <c r="C11" i="2"/>
  <c r="C10" i="2"/>
  <c r="C13" i="8"/>
  <c r="C9" i="8"/>
  <c r="C12" i="8"/>
  <c r="C11" i="8"/>
  <c r="C8" i="8"/>
  <c r="C7" i="8"/>
  <c r="D28" i="11" l="1"/>
  <c r="D33" i="11" s="1"/>
  <c r="I34" i="13"/>
  <c r="I18" i="14"/>
  <c r="J40" i="12"/>
  <c r="J50" i="13"/>
  <c r="D55" i="10"/>
  <c r="D28" i="13"/>
  <c r="D33" i="13" s="1"/>
  <c r="D28" i="10"/>
  <c r="D33" i="10" s="1"/>
  <c r="J20" i="14"/>
  <c r="J24" i="14"/>
  <c r="J36" i="14"/>
  <c r="J39" i="14"/>
  <c r="J42" i="14"/>
  <c r="J45" i="14"/>
  <c r="J49" i="14"/>
  <c r="J21" i="14"/>
  <c r="J27" i="14"/>
  <c r="J40" i="14"/>
  <c r="J43" i="14"/>
  <c r="J46" i="14"/>
  <c r="J50" i="14"/>
  <c r="J22" i="10"/>
  <c r="J25" i="10"/>
  <c r="J40" i="10"/>
  <c r="J43" i="10"/>
  <c r="J48" i="10"/>
  <c r="J51" i="10"/>
  <c r="J18" i="11"/>
  <c r="J21" i="11"/>
  <c r="J26" i="11"/>
  <c r="J36" i="11"/>
  <c r="J39" i="11"/>
  <c r="J44" i="11"/>
  <c r="J47" i="11"/>
  <c r="J52" i="11"/>
  <c r="J25" i="12"/>
  <c r="J41" i="12"/>
  <c r="J49" i="12"/>
  <c r="J21" i="13"/>
  <c r="J24" i="13"/>
  <c r="J27" i="13"/>
  <c r="J35" i="13"/>
  <c r="J43" i="13"/>
  <c r="J51" i="13"/>
  <c r="J19" i="14"/>
  <c r="J23" i="14"/>
  <c r="J26" i="14"/>
  <c r="J35" i="14"/>
  <c r="J38" i="14"/>
  <c r="J41" i="14"/>
  <c r="J48" i="14"/>
  <c r="J52" i="14"/>
  <c r="J19" i="10"/>
  <c r="J24" i="10"/>
  <c r="J27" i="10"/>
  <c r="J34" i="10"/>
  <c r="J37" i="10"/>
  <c r="J42" i="10"/>
  <c r="J45" i="10"/>
  <c r="J50" i="10"/>
  <c r="J53" i="10"/>
  <c r="J20" i="11"/>
  <c r="J23" i="11"/>
  <c r="J38" i="11"/>
  <c r="J41" i="11"/>
  <c r="J46" i="11"/>
  <c r="J49" i="11"/>
  <c r="J54" i="11"/>
  <c r="J19" i="12"/>
  <c r="J22" i="12"/>
  <c r="J27" i="12"/>
  <c r="J35" i="12"/>
  <c r="J38" i="12"/>
  <c r="J43" i="12"/>
  <c r="J46" i="12"/>
  <c r="J51" i="12"/>
  <c r="J54" i="12"/>
  <c r="J20" i="13"/>
  <c r="J23" i="13"/>
  <c r="J26" i="13"/>
  <c r="J37" i="13"/>
  <c r="J40" i="13"/>
  <c r="J45" i="13"/>
  <c r="J48" i="13"/>
  <c r="J53" i="13"/>
  <c r="J18" i="14"/>
  <c r="J22" i="14"/>
  <c r="J25" i="14"/>
  <c r="J34" i="14"/>
  <c r="J37" i="14"/>
  <c r="J44" i="14"/>
  <c r="J47" i="14"/>
  <c r="J51" i="14"/>
  <c r="J18" i="10"/>
  <c r="J21" i="10"/>
  <c r="J26" i="10"/>
  <c r="J36" i="10"/>
  <c r="J39" i="10"/>
  <c r="J44" i="10"/>
  <c r="J47" i="10"/>
  <c r="J52" i="10"/>
  <c r="J22" i="11"/>
  <c r="J25" i="11"/>
  <c r="J40" i="11"/>
  <c r="J43" i="11"/>
  <c r="J48" i="11"/>
  <c r="J51" i="11"/>
  <c r="J21" i="12"/>
  <c r="J37" i="12"/>
  <c r="J45" i="12"/>
  <c r="J53" i="12"/>
  <c r="J19" i="13"/>
  <c r="J22" i="13"/>
  <c r="J39" i="13"/>
  <c r="J47" i="13"/>
  <c r="J54" i="14"/>
  <c r="J20" i="10"/>
  <c r="J23" i="10"/>
  <c r="J38" i="10"/>
  <c r="J41" i="10"/>
  <c r="J46" i="10"/>
  <c r="J49" i="10"/>
  <c r="J54" i="10"/>
  <c r="J19" i="11"/>
  <c r="J24" i="11"/>
  <c r="J27" i="11"/>
  <c r="J34" i="11"/>
  <c r="J37" i="11"/>
  <c r="J42" i="11"/>
  <c r="J45" i="11"/>
  <c r="J50" i="11"/>
  <c r="J53" i="11"/>
  <c r="J23" i="12"/>
  <c r="J26" i="12"/>
  <c r="J34" i="12"/>
  <c r="J39" i="12"/>
  <c r="J42" i="12"/>
  <c r="J47" i="12"/>
  <c r="J50" i="12"/>
  <c r="J18" i="13"/>
  <c r="J25" i="13"/>
  <c r="J36" i="13"/>
  <c r="J41" i="13"/>
  <c r="J44" i="13"/>
  <c r="J49" i="13"/>
  <c r="J52" i="13"/>
  <c r="J54" i="13"/>
  <c r="J53" i="14"/>
  <c r="I28" i="14"/>
  <c r="I33" i="14" s="1"/>
  <c r="D55" i="14"/>
  <c r="I28" i="13"/>
  <c r="I33" i="13" s="1"/>
  <c r="J34" i="13"/>
  <c r="J38" i="13"/>
  <c r="J42" i="13"/>
  <c r="J46" i="13"/>
  <c r="J18" i="12"/>
  <c r="I28" i="12"/>
  <c r="I33" i="12" s="1"/>
  <c r="J48" i="12"/>
  <c r="J52" i="12"/>
  <c r="D55" i="12"/>
  <c r="J20" i="12"/>
  <c r="J44" i="12"/>
  <c r="D28" i="12"/>
  <c r="D33" i="12" s="1"/>
  <c r="J24" i="12"/>
  <c r="J36" i="12"/>
  <c r="I35" i="11"/>
  <c r="J35" i="11" s="1"/>
  <c r="I28" i="11"/>
  <c r="I33" i="11" s="1"/>
  <c r="I35" i="10"/>
  <c r="J35" i="10" s="1"/>
  <c r="I28" i="10"/>
  <c r="I33" i="10" s="1"/>
  <c r="H55" i="9"/>
  <c r="G55" i="9"/>
  <c r="F55" i="9"/>
  <c r="D20" i="2" s="1"/>
  <c r="E55" i="9"/>
  <c r="C20" i="2" s="1"/>
  <c r="D54" i="9"/>
  <c r="I54" i="9" s="1"/>
  <c r="J54" i="9" s="1"/>
  <c r="D53" i="9"/>
  <c r="I53" i="9" s="1"/>
  <c r="J53" i="9" s="1"/>
  <c r="D52" i="9"/>
  <c r="I52" i="9" s="1"/>
  <c r="J52" i="9" s="1"/>
  <c r="D51" i="9"/>
  <c r="I51" i="9" s="1"/>
  <c r="J51" i="9" s="1"/>
  <c r="I50" i="9"/>
  <c r="J50" i="9" s="1"/>
  <c r="D50" i="9"/>
  <c r="D49" i="9"/>
  <c r="I49" i="9" s="1"/>
  <c r="J49" i="9" s="1"/>
  <c r="I48" i="9"/>
  <c r="J48" i="9" s="1"/>
  <c r="D47" i="9"/>
  <c r="I47" i="9" s="1"/>
  <c r="J47" i="9" s="1"/>
  <c r="D46" i="9"/>
  <c r="I46" i="9" s="1"/>
  <c r="J46" i="9" s="1"/>
  <c r="D45" i="9"/>
  <c r="I45" i="9" s="1"/>
  <c r="J45" i="9" s="1"/>
  <c r="I44" i="9"/>
  <c r="J44" i="9" s="1"/>
  <c r="D44" i="9"/>
  <c r="D43" i="9"/>
  <c r="I43" i="9" s="1"/>
  <c r="J43" i="9" s="1"/>
  <c r="D42" i="9"/>
  <c r="I42" i="9" s="1"/>
  <c r="J42" i="9" s="1"/>
  <c r="D41" i="9"/>
  <c r="I41" i="9" s="1"/>
  <c r="J41" i="9" s="1"/>
  <c r="D40" i="9"/>
  <c r="I40" i="9" s="1"/>
  <c r="J40" i="9" s="1"/>
  <c r="D39" i="9"/>
  <c r="I39" i="9" s="1"/>
  <c r="J39" i="9" s="1"/>
  <c r="D38" i="9"/>
  <c r="I38" i="9" s="1"/>
  <c r="J38" i="9" s="1"/>
  <c r="D37" i="9"/>
  <c r="I37" i="9" s="1"/>
  <c r="J37" i="9" s="1"/>
  <c r="I36" i="9"/>
  <c r="J36" i="9" s="1"/>
  <c r="D36" i="9"/>
  <c r="D35" i="9"/>
  <c r="D34" i="9"/>
  <c r="I34" i="9" s="1"/>
  <c r="J34" i="9" s="1"/>
  <c r="H28" i="9"/>
  <c r="H33" i="9" s="1"/>
  <c r="G28" i="9"/>
  <c r="G33" i="9" s="1"/>
  <c r="F28" i="9"/>
  <c r="F33" i="9" s="1"/>
  <c r="E28" i="9"/>
  <c r="E33" i="9" s="1"/>
  <c r="D27" i="9"/>
  <c r="I27" i="9" s="1"/>
  <c r="J27" i="9" s="1"/>
  <c r="I26" i="9"/>
  <c r="J26" i="9" s="1"/>
  <c r="D26" i="9"/>
  <c r="D25" i="9"/>
  <c r="I25" i="9" s="1"/>
  <c r="J25" i="9" s="1"/>
  <c r="D24" i="9"/>
  <c r="I24" i="9" s="1"/>
  <c r="J24" i="9" s="1"/>
  <c r="D23" i="9"/>
  <c r="I23" i="9" s="1"/>
  <c r="J23" i="9" s="1"/>
  <c r="D22" i="9"/>
  <c r="I22" i="9" s="1"/>
  <c r="J22" i="9" s="1"/>
  <c r="D21" i="9"/>
  <c r="I21" i="9" s="1"/>
  <c r="J21" i="9" s="1"/>
  <c r="D20" i="9"/>
  <c r="I20" i="9" s="1"/>
  <c r="J20" i="9" s="1"/>
  <c r="D19" i="9"/>
  <c r="I19" i="9" s="1"/>
  <c r="J19" i="9" s="1"/>
  <c r="D18" i="9"/>
  <c r="I18" i="9" s="1"/>
  <c r="J18" i="9" s="1"/>
  <c r="D17" i="9"/>
  <c r="I17" i="9" s="1"/>
  <c r="H55" i="8"/>
  <c r="G55" i="8"/>
  <c r="F55" i="8"/>
  <c r="E55" i="8"/>
  <c r="D54" i="8"/>
  <c r="I54" i="8" s="1"/>
  <c r="J54" i="8" s="1"/>
  <c r="D53" i="8"/>
  <c r="I53" i="8" s="1"/>
  <c r="J53" i="8" s="1"/>
  <c r="D52" i="8"/>
  <c r="I52" i="8" s="1"/>
  <c r="J52" i="8" s="1"/>
  <c r="D51" i="8"/>
  <c r="I51" i="8" s="1"/>
  <c r="J51" i="8" s="1"/>
  <c r="I50" i="8"/>
  <c r="J50" i="8" s="1"/>
  <c r="D50" i="8"/>
  <c r="D49" i="8"/>
  <c r="I49" i="8" s="1"/>
  <c r="J49" i="8" s="1"/>
  <c r="I48" i="8"/>
  <c r="J48" i="8" s="1"/>
  <c r="D48" i="8"/>
  <c r="D47" i="8"/>
  <c r="I47" i="8" s="1"/>
  <c r="J47" i="8" s="1"/>
  <c r="D46" i="8"/>
  <c r="I46" i="8" s="1"/>
  <c r="J46" i="8" s="1"/>
  <c r="D45" i="8"/>
  <c r="I45" i="8" s="1"/>
  <c r="J45" i="8" s="1"/>
  <c r="D44" i="8"/>
  <c r="I44" i="8" s="1"/>
  <c r="J44" i="8" s="1"/>
  <c r="D43" i="8"/>
  <c r="I43" i="8" s="1"/>
  <c r="J43" i="8" s="1"/>
  <c r="I42" i="8"/>
  <c r="J42" i="8" s="1"/>
  <c r="D42" i="8"/>
  <c r="D41" i="8"/>
  <c r="I41" i="8" s="1"/>
  <c r="J41" i="8" s="1"/>
  <c r="I40" i="8"/>
  <c r="J40" i="8" s="1"/>
  <c r="D40" i="8"/>
  <c r="D39" i="8"/>
  <c r="I39" i="8" s="1"/>
  <c r="J39" i="8" s="1"/>
  <c r="D38" i="8"/>
  <c r="I38" i="8" s="1"/>
  <c r="J38" i="8" s="1"/>
  <c r="D37" i="8"/>
  <c r="I37" i="8" s="1"/>
  <c r="J37" i="8" s="1"/>
  <c r="D36" i="8"/>
  <c r="I36" i="8" s="1"/>
  <c r="J36" i="8" s="1"/>
  <c r="D35" i="8"/>
  <c r="D55" i="8" s="1"/>
  <c r="I34" i="8"/>
  <c r="J34" i="8" s="1"/>
  <c r="D34" i="8"/>
  <c r="F33" i="8"/>
  <c r="H28" i="8"/>
  <c r="H33" i="8" s="1"/>
  <c r="G28" i="8"/>
  <c r="G33" i="8" s="1"/>
  <c r="F28" i="8"/>
  <c r="E28" i="8"/>
  <c r="E33" i="8" s="1"/>
  <c r="D27" i="8"/>
  <c r="I27" i="8" s="1"/>
  <c r="J27" i="8" s="1"/>
  <c r="D26" i="8"/>
  <c r="I26" i="8" s="1"/>
  <c r="J26" i="8" s="1"/>
  <c r="D25" i="8"/>
  <c r="I25" i="8" s="1"/>
  <c r="J25" i="8" s="1"/>
  <c r="I24" i="8"/>
  <c r="J24" i="8" s="1"/>
  <c r="D24" i="8"/>
  <c r="D23" i="8"/>
  <c r="I23" i="8" s="1"/>
  <c r="J23" i="8" s="1"/>
  <c r="D22" i="8"/>
  <c r="I22" i="8" s="1"/>
  <c r="J22" i="8" s="1"/>
  <c r="D21" i="8"/>
  <c r="I21" i="8" s="1"/>
  <c r="J21" i="8" s="1"/>
  <c r="D20" i="8"/>
  <c r="I20" i="8" s="1"/>
  <c r="J20" i="8" s="1"/>
  <c r="D19" i="8"/>
  <c r="I19" i="8" s="1"/>
  <c r="J19" i="8" s="1"/>
  <c r="D18" i="8"/>
  <c r="D17" i="8"/>
  <c r="I17" i="8" s="1"/>
  <c r="E28" i="2"/>
  <c r="D28" i="2"/>
  <c r="C28" i="2"/>
  <c r="D28" i="8" l="1"/>
  <c r="D33" i="8" s="1"/>
  <c r="I18" i="8"/>
  <c r="J18" i="8" s="1"/>
  <c r="D55" i="9"/>
  <c r="B20" i="2" s="1"/>
  <c r="B28" i="2" s="1"/>
  <c r="D28" i="9"/>
  <c r="D33" i="9" s="1"/>
  <c r="J28" i="13"/>
  <c r="J33" i="13" s="1"/>
  <c r="J55" i="13" s="1"/>
  <c r="J13" i="13" s="1"/>
  <c r="F25" i="2" s="1"/>
  <c r="J28" i="10"/>
  <c r="J33" i="10" s="1"/>
  <c r="J55" i="10" s="1"/>
  <c r="J13" i="10" s="1"/>
  <c r="F22" i="2" s="1"/>
  <c r="J28" i="11"/>
  <c r="J33" i="11" s="1"/>
  <c r="J55" i="11" s="1"/>
  <c r="J13" i="11" s="1"/>
  <c r="F23" i="2" s="1"/>
  <c r="J28" i="12"/>
  <c r="J33" i="12" s="1"/>
  <c r="J55" i="12" s="1"/>
  <c r="J13" i="12" s="1"/>
  <c r="F24" i="2" s="1"/>
  <c r="J28" i="14"/>
  <c r="J33" i="14" s="1"/>
  <c r="J55" i="14" s="1"/>
  <c r="J13" i="14" s="1"/>
  <c r="F26" i="2" s="1"/>
  <c r="J28" i="9"/>
  <c r="J33" i="9" s="1"/>
  <c r="I35" i="9"/>
  <c r="J35" i="9" s="1"/>
  <c r="I28" i="9"/>
  <c r="I33" i="9" s="1"/>
  <c r="J28" i="8"/>
  <c r="J33" i="8" s="1"/>
  <c r="I35" i="8"/>
  <c r="J35" i="8" s="1"/>
  <c r="I28" i="8"/>
  <c r="I33" i="8" s="1"/>
  <c r="J55" i="9" l="1"/>
  <c r="J13" i="9" s="1"/>
  <c r="F20" i="2" s="1"/>
  <c r="J55" i="8"/>
  <c r="J13" i="8" s="1"/>
  <c r="F21" i="2" s="1"/>
  <c r="F28" i="2" l="1"/>
</calcChain>
</file>

<file path=xl/sharedStrings.xml><?xml version="1.0" encoding="utf-8"?>
<sst xmlns="http://schemas.openxmlformats.org/spreadsheetml/2006/main" count="375" uniqueCount="78">
  <si>
    <t>Registre mensuel du logeur - Déclaration de taxe de séjour</t>
  </si>
  <si>
    <r>
      <rPr>
        <b/>
        <sz val="12"/>
        <color theme="1"/>
        <rFont val="Calibri"/>
        <family val="2"/>
        <scheme val="minor"/>
      </rPr>
      <t>Période :</t>
    </r>
    <r>
      <rPr>
        <sz val="11"/>
        <color theme="1"/>
        <rFont val="Calibri"/>
        <family val="2"/>
        <scheme val="minor"/>
      </rPr>
      <t xml:space="preserve"> </t>
    </r>
  </si>
  <si>
    <t>meublé de tourisme</t>
  </si>
  <si>
    <t>Informations relatives à l'hébergement</t>
  </si>
  <si>
    <t>Informations relatives au propriétaire</t>
  </si>
  <si>
    <t>Nom de l'hébergement :</t>
  </si>
  <si>
    <t>Nom/Prénom :</t>
  </si>
  <si>
    <t>Adresse de l'hébergement :</t>
  </si>
  <si>
    <t>Adresse :</t>
  </si>
  <si>
    <t>Téléphone :</t>
  </si>
  <si>
    <t>Type d'hébergement :</t>
  </si>
  <si>
    <t>Mail :</t>
  </si>
  <si>
    <t>Classement :</t>
  </si>
  <si>
    <t>Montant taxe de Séjour</t>
  </si>
  <si>
    <t>TOTAL PERCU</t>
  </si>
  <si>
    <t>N° d'ordre</t>
  </si>
  <si>
    <t>Date de d'arrivée</t>
  </si>
  <si>
    <t>Date de départ</t>
  </si>
  <si>
    <t>Nombre de nuit</t>
  </si>
  <si>
    <t>Nombre de personnes taxées</t>
  </si>
  <si>
    <t>Nombre de personnes exonérées</t>
  </si>
  <si>
    <t>Motifs de l'exonération</t>
  </si>
  <si>
    <t>Total nuitées taxées</t>
  </si>
  <si>
    <t>Montant total de la taxe perçue</t>
  </si>
  <si>
    <t>Mineur</t>
  </si>
  <si>
    <t>Saisonnier dans CC</t>
  </si>
  <si>
    <t>exemple</t>
  </si>
  <si>
    <t>Total</t>
  </si>
  <si>
    <t>Report Total Page 1</t>
  </si>
  <si>
    <t>Etat récapitulatif annuel</t>
  </si>
  <si>
    <t>de taxe de séjour au réel</t>
  </si>
  <si>
    <t xml:space="preserve">L'état récapitulatif reprend mois par mois le nombre de nuitées que vous avez déclaré ainsi que le </t>
  </si>
  <si>
    <t>montant de la taxe de séjour que vous avez collecté.</t>
  </si>
  <si>
    <t>Je soussigné</t>
  </si>
  <si>
    <t>Adresse</t>
  </si>
  <si>
    <t>Code postal et Ville :</t>
  </si>
  <si>
    <t>Adresse (si différente) :</t>
  </si>
  <si>
    <t>Avril</t>
  </si>
  <si>
    <t>Mai</t>
  </si>
  <si>
    <t>Juin</t>
  </si>
  <si>
    <t>Juillet</t>
  </si>
  <si>
    <t>Août</t>
  </si>
  <si>
    <t>Septembre</t>
  </si>
  <si>
    <t>Octobre</t>
  </si>
  <si>
    <t>TOTAUX</t>
  </si>
  <si>
    <t>Tampon et Signature :</t>
  </si>
  <si>
    <t>En fin de période de perception</t>
  </si>
  <si>
    <t>A réception de l'avis de paiement</t>
  </si>
  <si>
    <t xml:space="preserve">le 20 novembre au plus tard, </t>
  </si>
  <si>
    <t>vous procéderez au reversement au Trésor public</t>
  </si>
  <si>
    <t xml:space="preserve">adressez une copie de votre registre </t>
  </si>
  <si>
    <t>de la taxe de de séjour percue durant l'année</t>
  </si>
  <si>
    <t xml:space="preserve">mensuel ainsi que l'état </t>
  </si>
  <si>
    <t>en joignant le talon détachable :</t>
  </si>
  <si>
    <t>récapitulatif annuel signé à :</t>
  </si>
  <si>
    <t>- par chèque libellé à l'ordre du Trésor public</t>
  </si>
  <si>
    <t>Communauté de Commune de Saulieu</t>
  </si>
  <si>
    <t>- en espèces au guichet du trésor public</t>
  </si>
  <si>
    <t>Place Charles De Gaulle</t>
  </si>
  <si>
    <t>21210 SAULIEU</t>
  </si>
  <si>
    <t>Trésor Public</t>
  </si>
  <si>
    <t>Rue de la halle aux blés</t>
  </si>
  <si>
    <t>AVRIL 2017</t>
  </si>
  <si>
    <t>MAI 2017</t>
  </si>
  <si>
    <t>JUIN 2017</t>
  </si>
  <si>
    <t>JUILLET 2017</t>
  </si>
  <si>
    <t>AOUT 2017</t>
  </si>
  <si>
    <t>SEPTEMBRE 2017</t>
  </si>
  <si>
    <t>OCTOBRE 2017</t>
  </si>
  <si>
    <t>TAXE DE SEJOUR 2017</t>
  </si>
  <si>
    <t>Déclare avoir encaissé pour la période de 2017</t>
  </si>
  <si>
    <t>HOTEL</t>
  </si>
  <si>
    <t xml:space="preserve">Bonjour, afin que le tableur excel calcul les données, veuillez remplir les champs figurant en rouge dans l'onglet du mois d'avril. </t>
  </si>
  <si>
    <t>Ils se reporteront automatiquement sur l'ensemble des mois et le récapituatif annuel</t>
  </si>
  <si>
    <t>ffff</t>
  </si>
  <si>
    <t>5 étoiles</t>
  </si>
  <si>
    <t>ggg</t>
  </si>
  <si>
    <t>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</si>
</sst>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&quot; €&quot;;[Red]\-#,##0.00&quot; 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C00000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0.5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15">
    <xf numFmtId="0" fontId="0" fillId="0" borderId="0" xfId="0"/>
    <xf numFmtId="0" fontId="3" fillId="0" borderId="0" xfId="0" applyFont="1"/>
    <xf numFmtId="0" fontId="0" fillId="0" borderId="1" xfId="0" applyBorder="1"/>
    <xf numFmtId="0" fontId="5" fillId="0" borderId="0" xfId="2" applyProtection="1">
      <protection locked="0"/>
    </xf>
    <xf numFmtId="0" fontId="6" fillId="0" borderId="0" xfId="2" applyFont="1" applyProtection="1">
      <protection locked="0"/>
    </xf>
    <xf numFmtId="0" fontId="7" fillId="0" borderId="0" xfId="2" applyFont="1" applyBorder="1" applyProtection="1"/>
    <xf numFmtId="0" fontId="7" fillId="0" borderId="0" xfId="2" applyFont="1" applyProtection="1"/>
    <xf numFmtId="0" fontId="0" fillId="0" borderId="0" xfId="0" applyBorder="1" applyAlignment="1"/>
    <xf numFmtId="0" fontId="5" fillId="0" borderId="0" xfId="2" applyFont="1" applyBorder="1" applyProtection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2" applyFill="1" applyBorder="1" applyAlignment="1" applyProtection="1">
      <alignment horizontal="center"/>
      <protection locked="0"/>
    </xf>
    <xf numFmtId="0" fontId="5" fillId="0" borderId="0" xfId="2" applyFill="1" applyBorder="1" applyProtection="1">
      <protection locked="0"/>
    </xf>
    <xf numFmtId="0" fontId="8" fillId="2" borderId="1" xfId="2" applyFont="1" applyFill="1" applyBorder="1" applyAlignment="1" applyProtection="1">
      <alignment vertical="center"/>
    </xf>
    <xf numFmtId="0" fontId="0" fillId="2" borderId="3" xfId="0" applyFill="1" applyBorder="1"/>
    <xf numFmtId="0" fontId="9" fillId="3" borderId="10" xfId="2" applyFont="1" applyFill="1" applyBorder="1" applyProtection="1">
      <protection locked="0"/>
    </xf>
    <xf numFmtId="164" fontId="9" fillId="3" borderId="10" xfId="2" applyNumberFormat="1" applyFont="1" applyFill="1" applyBorder="1" applyProtection="1"/>
    <xf numFmtId="0" fontId="5" fillId="4" borderId="11" xfId="2" applyFont="1" applyFill="1" applyBorder="1" applyProtection="1"/>
    <xf numFmtId="0" fontId="5" fillId="4" borderId="12" xfId="2" applyFont="1" applyFill="1" applyBorder="1" applyAlignment="1" applyProtection="1">
      <alignment horizontal="center" vertical="center" wrapText="1"/>
    </xf>
    <xf numFmtId="0" fontId="5" fillId="4" borderId="15" xfId="2" applyFont="1" applyFill="1" applyBorder="1" applyAlignment="1" applyProtection="1">
      <alignment horizontal="center" vertical="center" wrapText="1"/>
    </xf>
    <xf numFmtId="0" fontId="5" fillId="4" borderId="16" xfId="2" applyFont="1" applyFill="1" applyBorder="1" applyAlignment="1" applyProtection="1">
      <alignment horizontal="center" vertical="center" wrapText="1"/>
    </xf>
    <xf numFmtId="0" fontId="5" fillId="4" borderId="17" xfId="2" applyFont="1" applyFill="1" applyBorder="1" applyProtection="1"/>
    <xf numFmtId="0" fontId="5" fillId="4" borderId="18" xfId="2" applyFont="1" applyFill="1" applyBorder="1" applyAlignment="1" applyProtection="1">
      <alignment horizontal="center" vertical="center" wrapText="1"/>
    </xf>
    <xf numFmtId="0" fontId="5" fillId="4" borderId="19" xfId="2" applyFont="1" applyFill="1" applyBorder="1" applyAlignment="1" applyProtection="1">
      <alignment horizontal="center" vertical="center" wrapText="1"/>
    </xf>
    <xf numFmtId="0" fontId="5" fillId="4" borderId="20" xfId="2" applyFont="1" applyFill="1" applyBorder="1" applyAlignment="1" applyProtection="1">
      <alignment horizontal="center" vertical="center" wrapText="1"/>
    </xf>
    <xf numFmtId="14" fontId="5" fillId="4" borderId="18" xfId="2" applyNumberFormat="1" applyFont="1" applyFill="1" applyBorder="1" applyAlignment="1" applyProtection="1">
      <alignment horizontal="center" vertical="center" wrapText="1"/>
    </xf>
    <xf numFmtId="1" fontId="5" fillId="4" borderId="18" xfId="2" applyNumberFormat="1" applyFont="1" applyFill="1" applyBorder="1" applyAlignment="1" applyProtection="1">
      <alignment horizontal="center" vertical="center" wrapText="1"/>
    </xf>
    <xf numFmtId="44" fontId="5" fillId="4" borderId="20" xfId="1" applyFont="1" applyFill="1" applyBorder="1" applyAlignment="1" applyProtection="1">
      <alignment horizontal="center" vertical="center" wrapText="1"/>
    </xf>
    <xf numFmtId="0" fontId="5" fillId="0" borderId="21" xfId="2" applyBorder="1" applyAlignment="1" applyProtection="1">
      <alignment horizontal="center" vertical="center"/>
      <protection locked="0"/>
    </xf>
    <xf numFmtId="14" fontId="5" fillId="0" borderId="22" xfId="2" applyNumberFormat="1" applyBorder="1" applyAlignment="1" applyProtection="1">
      <alignment horizontal="center" vertical="center" wrapText="1"/>
      <protection locked="0"/>
    </xf>
    <xf numFmtId="0" fontId="5" fillId="0" borderId="22" xfId="2" applyBorder="1" applyAlignment="1" applyProtection="1">
      <alignment horizontal="center" vertical="center" wrapText="1"/>
      <protection locked="0"/>
    </xf>
    <xf numFmtId="0" fontId="5" fillId="0" borderId="22" xfId="2" applyFont="1" applyBorder="1" applyAlignment="1" applyProtection="1">
      <alignment horizontal="center" vertical="center" wrapText="1"/>
      <protection locked="0"/>
    </xf>
    <xf numFmtId="0" fontId="5" fillId="3" borderId="23" xfId="2" applyFont="1" applyFill="1" applyBorder="1" applyProtection="1">
      <protection locked="0"/>
    </xf>
    <xf numFmtId="0" fontId="5" fillId="3" borderId="24" xfId="2" applyFill="1" applyBorder="1" applyAlignment="1" applyProtection="1">
      <alignment wrapText="1"/>
      <protection locked="0"/>
    </xf>
    <xf numFmtId="0" fontId="5" fillId="3" borderId="24" xfId="2" applyFill="1" applyBorder="1" applyAlignment="1" applyProtection="1">
      <alignment wrapText="1"/>
    </xf>
    <xf numFmtId="164" fontId="9" fillId="3" borderId="25" xfId="2" applyNumberFormat="1" applyFont="1" applyFill="1" applyBorder="1" applyAlignment="1" applyProtection="1">
      <alignment wrapText="1"/>
    </xf>
    <xf numFmtId="1" fontId="5" fillId="3" borderId="18" xfId="2" applyNumberFormat="1" applyFont="1" applyFill="1" applyBorder="1" applyAlignment="1" applyProtection="1">
      <alignment horizontal="center" vertical="center" wrapText="1"/>
    </xf>
    <xf numFmtId="44" fontId="5" fillId="3" borderId="18" xfId="1" applyFont="1" applyFill="1" applyBorder="1" applyAlignment="1" applyProtection="1">
      <alignment horizontal="center" vertical="center" wrapText="1"/>
    </xf>
    <xf numFmtId="0" fontId="5" fillId="3" borderId="29" xfId="2" applyFill="1" applyBorder="1" applyAlignment="1" applyProtection="1">
      <alignment wrapText="1"/>
    </xf>
    <xf numFmtId="6" fontId="5" fillId="4" borderId="20" xfId="1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9" fontId="14" fillId="0" borderId="0" xfId="0" applyNumberFormat="1" applyFont="1"/>
    <xf numFmtId="0" fontId="14" fillId="0" borderId="0" xfId="0" applyFont="1"/>
    <xf numFmtId="0" fontId="14" fillId="3" borderId="30" xfId="0" applyFont="1" applyFill="1" applyBorder="1"/>
    <xf numFmtId="0" fontId="14" fillId="0" borderId="31" xfId="0" applyFont="1" applyBorder="1"/>
    <xf numFmtId="0" fontId="14" fillId="3" borderId="31" xfId="0" applyFont="1" applyFill="1" applyBorder="1"/>
    <xf numFmtId="0" fontId="5" fillId="4" borderId="32" xfId="2" applyFont="1" applyFill="1" applyBorder="1" applyAlignment="1" applyProtection="1">
      <alignment horizontal="center" vertical="center" wrapText="1"/>
    </xf>
    <xf numFmtId="0" fontId="5" fillId="4" borderId="33" xfId="2" applyFont="1" applyFill="1" applyBorder="1" applyAlignment="1" applyProtection="1">
      <alignment horizontal="center" vertical="center" wrapText="1"/>
    </xf>
    <xf numFmtId="0" fontId="5" fillId="4" borderId="34" xfId="2" applyFont="1" applyFill="1" applyBorder="1" applyAlignment="1" applyProtection="1">
      <alignment horizontal="center" vertical="center" wrapText="1"/>
    </xf>
    <xf numFmtId="0" fontId="0" fillId="6" borderId="35" xfId="0" applyFill="1" applyBorder="1"/>
    <xf numFmtId="0" fontId="0" fillId="0" borderId="35" xfId="0" applyBorder="1"/>
    <xf numFmtId="44" fontId="0" fillId="0" borderId="35" xfId="1" applyFont="1" applyBorder="1"/>
    <xf numFmtId="0" fontId="0" fillId="0" borderId="36" xfId="0" applyBorder="1"/>
    <xf numFmtId="0" fontId="0" fillId="0" borderId="0" xfId="0" applyBorder="1"/>
    <xf numFmtId="0" fontId="0" fillId="0" borderId="37" xfId="0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49" fontId="0" fillId="0" borderId="0" xfId="0" applyNumberFormat="1" applyBorder="1"/>
    <xf numFmtId="0" fontId="5" fillId="7" borderId="24" xfId="2" applyFill="1" applyBorder="1" applyAlignment="1" applyProtection="1">
      <alignment wrapText="1"/>
    </xf>
    <xf numFmtId="0" fontId="16" fillId="0" borderId="0" xfId="2" applyFont="1" applyBorder="1" applyProtection="1"/>
    <xf numFmtId="0" fontId="17" fillId="2" borderId="1" xfId="2" applyFont="1" applyFill="1" applyBorder="1" applyAlignment="1" applyProtection="1">
      <alignment vertical="center"/>
    </xf>
    <xf numFmtId="0" fontId="17" fillId="7" borderId="0" xfId="2" applyFont="1" applyFill="1" applyBorder="1" applyAlignment="1" applyProtection="1">
      <alignment vertical="center"/>
    </xf>
    <xf numFmtId="0" fontId="0" fillId="7" borderId="0" xfId="0" applyFill="1" applyBorder="1"/>
    <xf numFmtId="44" fontId="5" fillId="7" borderId="0" xfId="1" applyFont="1" applyFill="1" applyBorder="1" applyAlignment="1" applyProtection="1">
      <alignment horizontal="center"/>
      <protection locked="0"/>
    </xf>
    <xf numFmtId="0" fontId="9" fillId="7" borderId="0" xfId="2" applyFont="1" applyFill="1" applyBorder="1" applyProtection="1">
      <protection locked="0"/>
    </xf>
    <xf numFmtId="164" fontId="9" fillId="7" borderId="0" xfId="2" applyNumberFormat="1" applyFont="1" applyFill="1" applyBorder="1" applyProtection="1"/>
    <xf numFmtId="0" fontId="5" fillId="0" borderId="1" xfId="2" applyBorder="1" applyAlignment="1" applyProtection="1">
      <alignment horizontal="center"/>
      <protection locked="0"/>
    </xf>
    <xf numFmtId="0" fontId="5" fillId="0" borderId="2" xfId="2" applyBorder="1" applyAlignment="1" applyProtection="1">
      <alignment horizontal="center"/>
      <protection locked="0"/>
    </xf>
    <xf numFmtId="0" fontId="5" fillId="0" borderId="3" xfId="2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0" xfId="2" applyFont="1" applyBorder="1" applyAlignment="1" applyProtection="1">
      <alignment horizontal="center"/>
    </xf>
    <xf numFmtId="44" fontId="5" fillId="2" borderId="1" xfId="1" applyFont="1" applyFill="1" applyBorder="1" applyAlignment="1" applyProtection="1">
      <alignment horizontal="center"/>
      <protection locked="0"/>
    </xf>
    <xf numFmtId="44" fontId="5" fillId="2" borderId="2" xfId="1" applyFont="1" applyFill="1" applyBorder="1" applyAlignment="1" applyProtection="1">
      <alignment horizontal="center"/>
      <protection locked="0"/>
    </xf>
    <xf numFmtId="44" fontId="5" fillId="2" borderId="3" xfId="1" applyFont="1" applyFill="1" applyBorder="1" applyAlignment="1" applyProtection="1">
      <alignment horizontal="center"/>
      <protection locked="0"/>
    </xf>
    <xf numFmtId="0" fontId="5" fillId="0" borderId="1" xfId="2" applyBorder="1" applyAlignment="1" applyProtection="1">
      <alignment horizontal="center"/>
    </xf>
    <xf numFmtId="0" fontId="5" fillId="0" borderId="2" xfId="2" applyBorder="1" applyAlignment="1" applyProtection="1">
      <alignment horizontal="center"/>
    </xf>
    <xf numFmtId="0" fontId="5" fillId="0" borderId="3" xfId="2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4" xfId="2" applyBorder="1" applyAlignment="1" applyProtection="1">
      <alignment horizontal="center"/>
      <protection locked="0"/>
    </xf>
    <xf numFmtId="0" fontId="5" fillId="0" borderId="5" xfId="2" applyBorder="1" applyAlignment="1" applyProtection="1">
      <alignment horizontal="center"/>
      <protection locked="0"/>
    </xf>
    <xf numFmtId="0" fontId="5" fillId="0" borderId="6" xfId="2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7" xfId="2" applyBorder="1" applyAlignment="1" applyProtection="1">
      <alignment horizontal="center"/>
      <protection locked="0"/>
    </xf>
    <xf numFmtId="0" fontId="5" fillId="0" borderId="8" xfId="2" applyBorder="1" applyAlignment="1" applyProtection="1">
      <alignment horizontal="center"/>
      <protection locked="0"/>
    </xf>
    <xf numFmtId="0" fontId="5" fillId="0" borderId="9" xfId="2" applyBorder="1" applyAlignment="1" applyProtection="1">
      <alignment horizontal="center"/>
      <protection locked="0"/>
    </xf>
    <xf numFmtId="0" fontId="5" fillId="3" borderId="26" xfId="2" applyFont="1" applyFill="1" applyBorder="1" applyAlignment="1" applyProtection="1">
      <alignment horizontal="center"/>
    </xf>
    <xf numFmtId="0" fontId="5" fillId="3" borderId="27" xfId="2" applyFont="1" applyFill="1" applyBorder="1" applyAlignment="1" applyProtection="1">
      <alignment horizontal="center"/>
    </xf>
    <xf numFmtId="0" fontId="5" fillId="3" borderId="28" xfId="2" applyFont="1" applyFill="1" applyBorder="1" applyAlignment="1" applyProtection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5" fillId="4" borderId="13" xfId="2" applyFont="1" applyFill="1" applyBorder="1" applyAlignment="1" applyProtection="1">
      <alignment horizontal="center" vertical="center" wrapText="1"/>
    </xf>
    <xf numFmtId="0" fontId="5" fillId="4" borderId="14" xfId="2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/>
    </xf>
    <xf numFmtId="0" fontId="5" fillId="2" borderId="1" xfId="2" applyFill="1" applyBorder="1" applyAlignment="1" applyProtection="1">
      <alignment horizontal="center"/>
      <protection locked="0"/>
    </xf>
    <xf numFmtId="0" fontId="5" fillId="2" borderId="2" xfId="2" applyFill="1" applyBorder="1" applyAlignment="1" applyProtection="1">
      <alignment horizontal="center"/>
      <protection locked="0"/>
    </xf>
    <xf numFmtId="0" fontId="5" fillId="2" borderId="3" xfId="2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</cellXfs>
  <cellStyles count="3">
    <cellStyle name="Excel Built-in Normal" xfId="2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38100</xdr:rowOff>
        </xdr:from>
        <xdr:to>
          <xdr:col>1</xdr:col>
          <xdr:colOff>441960</xdr:colOff>
          <xdr:row>4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38100</xdr:rowOff>
        </xdr:from>
        <xdr:to>
          <xdr:col>1</xdr:col>
          <xdr:colOff>441960</xdr:colOff>
          <xdr:row>4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38100</xdr:rowOff>
        </xdr:from>
        <xdr:to>
          <xdr:col>1</xdr:col>
          <xdr:colOff>441960</xdr:colOff>
          <xdr:row>4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38100</xdr:rowOff>
        </xdr:from>
        <xdr:to>
          <xdr:col>1</xdr:col>
          <xdr:colOff>441960</xdr:colOff>
          <xdr:row>4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38100</xdr:rowOff>
        </xdr:from>
        <xdr:to>
          <xdr:col>1</xdr:col>
          <xdr:colOff>441960</xdr:colOff>
          <xdr:row>4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38100</xdr:rowOff>
        </xdr:from>
        <xdr:to>
          <xdr:col>1</xdr:col>
          <xdr:colOff>441960</xdr:colOff>
          <xdr:row>4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38100</xdr:rowOff>
        </xdr:from>
        <xdr:to>
          <xdr:col>1</xdr:col>
          <xdr:colOff>441960</xdr:colOff>
          <xdr:row>4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129540</xdr:rowOff>
    </xdr:from>
    <xdr:to>
      <xdr:col>1</xdr:col>
      <xdr:colOff>632460</xdr:colOff>
      <xdr:row>4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20" y="129540"/>
          <a:ext cx="1112520" cy="8915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tabSelected="1" workbookViewId="0">
      <selection activeCell="I24" sqref="I24"/>
    </sheetView>
  </sheetViews>
  <sheetFormatPr baseColWidth="10" defaultRowHeight="14.4" x14ac:dyDescent="0.3"/>
  <cols>
    <col min="5" max="5" width="3.21875" customWidth="1"/>
    <col min="9" max="9" width="12.77734375" customWidth="1"/>
  </cols>
  <sheetData>
    <row r="3" spans="1:10" ht="15.6" x14ac:dyDescent="0.3">
      <c r="A3" s="1" t="s">
        <v>72</v>
      </c>
      <c r="B3" s="1"/>
      <c r="C3" s="1"/>
      <c r="D3" s="1"/>
      <c r="E3" s="1"/>
      <c r="F3" s="1"/>
      <c r="G3" s="1"/>
      <c r="H3" s="1"/>
      <c r="I3" s="1"/>
    </row>
    <row r="4" spans="1:10" ht="15.6" x14ac:dyDescent="0.3">
      <c r="A4" s="1" t="s">
        <v>73</v>
      </c>
    </row>
    <row r="5" spans="1:10" ht="15.6" x14ac:dyDescent="0.3">
      <c r="A5" s="1"/>
    </row>
    <row r="6" spans="1:10" ht="15.6" x14ac:dyDescent="0.3">
      <c r="A6" s="1"/>
    </row>
    <row r="7" spans="1:10" ht="15" thickBot="1" x14ac:dyDescent="0.35">
      <c r="A7" s="5" t="s">
        <v>3</v>
      </c>
      <c r="G7" s="6" t="s">
        <v>4</v>
      </c>
      <c r="J7" s="7"/>
    </row>
    <row r="8" spans="1:10" ht="15" thickBot="1" x14ac:dyDescent="0.35">
      <c r="A8" s="67" t="s">
        <v>5</v>
      </c>
      <c r="C8" s="77"/>
      <c r="D8" s="78"/>
      <c r="E8" s="79"/>
      <c r="G8" s="67" t="s">
        <v>6</v>
      </c>
      <c r="H8" s="84"/>
      <c r="I8" s="85"/>
      <c r="J8" s="86"/>
    </row>
    <row r="9" spans="1:10" x14ac:dyDescent="0.3">
      <c r="A9" s="67" t="s">
        <v>7</v>
      </c>
      <c r="C9" s="87"/>
      <c r="D9" s="88"/>
      <c r="E9" s="89"/>
      <c r="G9" s="67" t="s">
        <v>8</v>
      </c>
      <c r="H9" s="90"/>
      <c r="I9" s="91"/>
      <c r="J9" s="92"/>
    </row>
    <row r="10" spans="1:10" ht="15" thickBot="1" x14ac:dyDescent="0.35">
      <c r="C10" s="93"/>
      <c r="D10" s="94"/>
      <c r="E10" s="95"/>
      <c r="G10" s="12"/>
      <c r="H10" s="96"/>
      <c r="I10" s="97"/>
      <c r="J10" s="98"/>
    </row>
    <row r="11" spans="1:10" ht="15" thickBot="1" x14ac:dyDescent="0.35">
      <c r="G11" s="67" t="s">
        <v>9</v>
      </c>
      <c r="H11" s="74"/>
      <c r="I11" s="75"/>
      <c r="J11" s="76"/>
    </row>
    <row r="12" spans="1:10" ht="15" thickBot="1" x14ac:dyDescent="0.35">
      <c r="A12" s="67" t="s">
        <v>10</v>
      </c>
      <c r="C12" s="77"/>
      <c r="D12" s="78"/>
      <c r="E12" s="79"/>
      <c r="G12" s="67" t="s">
        <v>11</v>
      </c>
      <c r="H12" s="74"/>
      <c r="I12" s="75"/>
      <c r="J12" s="76"/>
    </row>
    <row r="13" spans="1:10" ht="15" thickBot="1" x14ac:dyDescent="0.35">
      <c r="A13" s="80" t="s">
        <v>12</v>
      </c>
      <c r="B13" s="80"/>
      <c r="C13" s="74"/>
      <c r="D13" s="75"/>
      <c r="E13" s="76"/>
      <c r="G13" s="8"/>
      <c r="H13" s="3"/>
      <c r="I13" s="3"/>
      <c r="J13" s="13"/>
    </row>
    <row r="14" spans="1:10" ht="15" thickBot="1" x14ac:dyDescent="0.35">
      <c r="A14" s="68" t="s">
        <v>13</v>
      </c>
      <c r="B14" s="15"/>
      <c r="C14" s="81"/>
      <c r="D14" s="82"/>
      <c r="E14" s="83"/>
      <c r="H14" s="3"/>
      <c r="I14" s="16" t="s">
        <v>14</v>
      </c>
      <c r="J14" s="17">
        <f>J57</f>
        <v>0</v>
      </c>
    </row>
    <row r="15" spans="1:10" x14ac:dyDescent="0.3">
      <c r="A15" s="69"/>
      <c r="B15" s="70"/>
      <c r="C15" s="71"/>
      <c r="D15" s="71"/>
      <c r="E15" s="71"/>
      <c r="H15" s="3"/>
      <c r="I15" s="72"/>
      <c r="J15" s="73"/>
    </row>
    <row r="18" spans="1:4" x14ac:dyDescent="0.3">
      <c r="A18" s="61">
        <v>1</v>
      </c>
      <c r="C18" s="59"/>
      <c r="D18" s="62">
        <v>2</v>
      </c>
    </row>
    <row r="19" spans="1:4" x14ac:dyDescent="0.3">
      <c r="A19" s="63" t="s">
        <v>46</v>
      </c>
      <c r="C19" s="59"/>
      <c r="D19" s="64" t="s">
        <v>47</v>
      </c>
    </row>
    <row r="20" spans="1:4" x14ac:dyDescent="0.3">
      <c r="A20" t="s">
        <v>48</v>
      </c>
      <c r="C20" s="59"/>
      <c r="D20" s="59" t="s">
        <v>49</v>
      </c>
    </row>
    <row r="21" spans="1:4" x14ac:dyDescent="0.3">
      <c r="A21" t="s">
        <v>50</v>
      </c>
      <c r="C21" s="59"/>
      <c r="D21" s="59" t="s">
        <v>51</v>
      </c>
    </row>
    <row r="22" spans="1:4" x14ac:dyDescent="0.3">
      <c r="A22" t="s">
        <v>52</v>
      </c>
      <c r="C22" s="59"/>
      <c r="D22" s="59" t="s">
        <v>53</v>
      </c>
    </row>
    <row r="23" spans="1:4" x14ac:dyDescent="0.3">
      <c r="A23" t="s">
        <v>54</v>
      </c>
      <c r="C23" s="59"/>
      <c r="D23" s="65" t="s">
        <v>55</v>
      </c>
    </row>
    <row r="24" spans="1:4" x14ac:dyDescent="0.3">
      <c r="A24" s="63" t="s">
        <v>56</v>
      </c>
      <c r="C24" s="59"/>
      <c r="D24" s="65" t="s">
        <v>57</v>
      </c>
    </row>
    <row r="25" spans="1:4" x14ac:dyDescent="0.3">
      <c r="A25" t="s">
        <v>58</v>
      </c>
    </row>
    <row r="26" spans="1:4" x14ac:dyDescent="0.3">
      <c r="A26" t="s">
        <v>59</v>
      </c>
      <c r="C26" s="59"/>
      <c r="D26" s="64" t="s">
        <v>60</v>
      </c>
    </row>
    <row r="27" spans="1:4" x14ac:dyDescent="0.3">
      <c r="C27" s="59"/>
      <c r="D27" s="59" t="s">
        <v>61</v>
      </c>
    </row>
    <row r="28" spans="1:4" x14ac:dyDescent="0.3">
      <c r="C28" s="59"/>
      <c r="D28" s="59" t="s">
        <v>59</v>
      </c>
    </row>
  </sheetData>
  <mergeCells count="12">
    <mergeCell ref="C14:E14"/>
    <mergeCell ref="C8:E8"/>
    <mergeCell ref="H8:J8"/>
    <mergeCell ref="C9:E9"/>
    <mergeCell ref="H9:J9"/>
    <mergeCell ref="C10:E10"/>
    <mergeCell ref="H10:J10"/>
    <mergeCell ref="H11:J11"/>
    <mergeCell ref="C12:E12"/>
    <mergeCell ref="H12:J12"/>
    <mergeCell ref="A13:B13"/>
    <mergeCell ref="C13:E13"/>
  </mergeCells>
  <dataValidations count="3">
    <dataValidation type="list" allowBlank="1" showInputMessage="1" showErrorMessage="1" sqref="C13:E13">
      <formula1>"Palace,5 étoiles,4 étoiles, 3 étoiles, 2 étoiles, 1 étoile, sans classement, camping 3-4-5 étoiles, camping 0-1-2 étoiles"</formula1>
    </dataValidation>
    <dataValidation type="list" allowBlank="1" showInputMessage="1" showErrorMessage="1" sqref="C12:E12">
      <formula1>"HOTEL,GITE,CHAMBRE D'HOTES,CAMPING"</formula1>
    </dataValidation>
    <dataValidation type="list" allowBlank="1" showInputMessage="1" showErrorMessage="1" sqref="C14:E15">
      <mc:AlternateContent xmlns:x12ac="http://schemas.microsoft.com/office/spreadsheetml/2011/1/ac" xmlns:mc="http://schemas.openxmlformats.org/markup-compatibility/2006">
        <mc:Choice Requires="x12ac">
          <x12ac:list>"3,20","2,20","1,20","0,60","0,50","0,40","0,30","0,20"</x12ac:list>
        </mc:Choice>
        <mc:Fallback>
          <formula1>"3,20,2,20,1,20,0,60,0,50,0,40,0,30,0,20"</formula1>
        </mc:Fallback>
      </mc:AlternateContent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5"/>
  <sheetViews>
    <sheetView workbookViewId="0">
      <selection activeCell="H11" sqref="H11:J11"/>
    </sheetView>
  </sheetViews>
  <sheetFormatPr baseColWidth="10" defaultRowHeight="14.4" x14ac:dyDescent="0.3"/>
  <cols>
    <col min="9" max="9" width="13.44140625" customWidth="1"/>
  </cols>
  <sheetData>
    <row r="2" spans="1:10" ht="15.6" x14ac:dyDescent="0.3">
      <c r="E2" s="1" t="s">
        <v>0</v>
      </c>
    </row>
    <row r="3" spans="1:10" ht="15" thickBot="1" x14ac:dyDescent="0.35"/>
    <row r="4" spans="1:10" ht="16.2" thickBot="1" x14ac:dyDescent="0.35">
      <c r="F4" s="2" t="s">
        <v>1</v>
      </c>
      <c r="G4" s="102" t="s">
        <v>62</v>
      </c>
      <c r="H4" s="103"/>
    </row>
    <row r="5" spans="1:10" x14ac:dyDescent="0.3">
      <c r="A5" s="3"/>
      <c r="B5" s="3"/>
      <c r="C5" s="3"/>
      <c r="D5" s="3"/>
      <c r="E5" s="3"/>
      <c r="F5" s="3"/>
      <c r="G5" s="3"/>
      <c r="H5" s="4" t="s">
        <v>2</v>
      </c>
      <c r="I5" s="4"/>
      <c r="J5" s="3"/>
    </row>
    <row r="6" spans="1:10" ht="15" thickBot="1" x14ac:dyDescent="0.35">
      <c r="A6" s="5" t="s">
        <v>3</v>
      </c>
      <c r="G6" s="6" t="s">
        <v>4</v>
      </c>
      <c r="J6" s="7"/>
    </row>
    <row r="7" spans="1:10" ht="15" thickBot="1" x14ac:dyDescent="0.35">
      <c r="A7" s="67" t="s">
        <v>5</v>
      </c>
      <c r="C7" s="77" t="s">
        <v>74</v>
      </c>
      <c r="D7" s="78"/>
      <c r="E7" s="79"/>
      <c r="G7" s="67" t="s">
        <v>6</v>
      </c>
      <c r="H7" s="84" t="s">
        <v>76</v>
      </c>
      <c r="I7" s="85"/>
      <c r="J7" s="86"/>
    </row>
    <row r="8" spans="1:10" x14ac:dyDescent="0.3">
      <c r="A8" s="67" t="s">
        <v>7</v>
      </c>
      <c r="C8" s="87"/>
      <c r="D8" s="88"/>
      <c r="E8" s="89"/>
      <c r="G8" s="67" t="s">
        <v>8</v>
      </c>
      <c r="H8" s="90" t="s">
        <v>76</v>
      </c>
      <c r="I8" s="91"/>
      <c r="J8" s="92"/>
    </row>
    <row r="9" spans="1:10" ht="15" thickBot="1" x14ac:dyDescent="0.35">
      <c r="C9" s="93" t="s">
        <v>74</v>
      </c>
      <c r="D9" s="94"/>
      <c r="E9" s="95"/>
      <c r="G9" s="12"/>
      <c r="H9" s="96"/>
      <c r="I9" s="97"/>
      <c r="J9" s="98"/>
    </row>
    <row r="10" spans="1:10" ht="15" thickBot="1" x14ac:dyDescent="0.35">
      <c r="G10" s="67" t="s">
        <v>9</v>
      </c>
      <c r="H10" s="74" t="s">
        <v>77</v>
      </c>
      <c r="I10" s="75"/>
      <c r="J10" s="76"/>
    </row>
    <row r="11" spans="1:10" ht="15" thickBot="1" x14ac:dyDescent="0.35">
      <c r="A11" s="67" t="s">
        <v>10</v>
      </c>
      <c r="C11" s="77" t="s">
        <v>71</v>
      </c>
      <c r="D11" s="78"/>
      <c r="E11" s="79"/>
      <c r="G11" s="67" t="s">
        <v>11</v>
      </c>
      <c r="H11" s="74" t="s">
        <v>77</v>
      </c>
      <c r="I11" s="75"/>
      <c r="J11" s="76"/>
    </row>
    <row r="12" spans="1:10" ht="15" thickBot="1" x14ac:dyDescent="0.35">
      <c r="A12" s="80" t="s">
        <v>12</v>
      </c>
      <c r="B12" s="80"/>
      <c r="C12" s="74" t="s">
        <v>75</v>
      </c>
      <c r="D12" s="75"/>
      <c r="E12" s="76"/>
      <c r="G12" s="8"/>
      <c r="H12" s="3"/>
      <c r="I12" s="3"/>
      <c r="J12" s="13"/>
    </row>
    <row r="13" spans="1:10" ht="15" thickBot="1" x14ac:dyDescent="0.35">
      <c r="A13" s="14" t="s">
        <v>13</v>
      </c>
      <c r="B13" s="15"/>
      <c r="C13" s="81">
        <v>2.2000000000000002</v>
      </c>
      <c r="D13" s="82"/>
      <c r="E13" s="83"/>
      <c r="H13" s="3"/>
      <c r="I13" s="16" t="s">
        <v>14</v>
      </c>
      <c r="J13" s="17">
        <f>J55</f>
        <v>0</v>
      </c>
    </row>
    <row r="14" spans="1:10" ht="1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43.2" x14ac:dyDescent="0.3">
      <c r="A15" s="18" t="s">
        <v>15</v>
      </c>
      <c r="B15" s="19" t="s">
        <v>16</v>
      </c>
      <c r="C15" s="19" t="s">
        <v>17</v>
      </c>
      <c r="D15" s="19" t="s">
        <v>18</v>
      </c>
      <c r="E15" s="19" t="s">
        <v>19</v>
      </c>
      <c r="F15" s="19" t="s">
        <v>20</v>
      </c>
      <c r="G15" s="104" t="s">
        <v>21</v>
      </c>
      <c r="H15" s="105"/>
      <c r="I15" s="20" t="s">
        <v>22</v>
      </c>
      <c r="J15" s="21" t="s">
        <v>23</v>
      </c>
    </row>
    <row r="16" spans="1:10" ht="28.8" x14ac:dyDescent="0.3">
      <c r="A16" s="22"/>
      <c r="B16" s="23"/>
      <c r="C16" s="23"/>
      <c r="D16" s="23"/>
      <c r="E16" s="23"/>
      <c r="F16" s="23"/>
      <c r="G16" s="23" t="s">
        <v>24</v>
      </c>
      <c r="H16" s="23" t="s">
        <v>25</v>
      </c>
      <c r="I16" s="24"/>
      <c r="J16" s="25"/>
    </row>
    <row r="17" spans="1:10" x14ac:dyDescent="0.3">
      <c r="A17" s="22" t="s">
        <v>26</v>
      </c>
      <c r="B17" s="26">
        <v>42461</v>
      </c>
      <c r="C17" s="26">
        <v>42465</v>
      </c>
      <c r="D17" s="27">
        <f>(C17-B17)</f>
        <v>4</v>
      </c>
      <c r="E17" s="23">
        <v>5</v>
      </c>
      <c r="F17" s="23">
        <v>3</v>
      </c>
      <c r="G17" s="23">
        <v>2</v>
      </c>
      <c r="H17" s="23">
        <v>1</v>
      </c>
      <c r="I17" s="24">
        <f>D17*E17</f>
        <v>20</v>
      </c>
      <c r="J17" s="40">
        <v>8</v>
      </c>
    </row>
    <row r="18" spans="1:10" x14ac:dyDescent="0.3">
      <c r="A18" s="29">
        <v>1</v>
      </c>
      <c r="B18" s="30"/>
      <c r="C18" s="30"/>
      <c r="D18" s="27">
        <f t="shared" ref="D18:D27" si="0">(C18-B18)</f>
        <v>0</v>
      </c>
      <c r="E18" s="31"/>
      <c r="F18" s="31"/>
      <c r="G18" s="31"/>
      <c r="H18" s="32"/>
      <c r="I18" s="24">
        <f t="shared" ref="I18:I27" si="1">D18*E18</f>
        <v>0</v>
      </c>
      <c r="J18" s="28">
        <f t="shared" ref="J18:J27" si="2">I18*$C$13</f>
        <v>0</v>
      </c>
    </row>
    <row r="19" spans="1:10" x14ac:dyDescent="0.3">
      <c r="A19" s="29">
        <v>2</v>
      </c>
      <c r="B19" s="30"/>
      <c r="C19" s="30"/>
      <c r="D19" s="27">
        <f t="shared" si="0"/>
        <v>0</v>
      </c>
      <c r="E19" s="31"/>
      <c r="F19" s="31"/>
      <c r="G19" s="31"/>
      <c r="H19" s="31"/>
      <c r="I19" s="24">
        <f t="shared" si="1"/>
        <v>0</v>
      </c>
      <c r="J19" s="28">
        <f t="shared" si="2"/>
        <v>0</v>
      </c>
    </row>
    <row r="20" spans="1:10" x14ac:dyDescent="0.3">
      <c r="A20" s="29">
        <v>3</v>
      </c>
      <c r="B20" s="31"/>
      <c r="C20" s="31"/>
      <c r="D20" s="27">
        <f t="shared" si="0"/>
        <v>0</v>
      </c>
      <c r="E20" s="31"/>
      <c r="F20" s="31"/>
      <c r="G20" s="31"/>
      <c r="H20" s="31"/>
      <c r="I20" s="24">
        <f t="shared" si="1"/>
        <v>0</v>
      </c>
      <c r="J20" s="28">
        <f t="shared" si="2"/>
        <v>0</v>
      </c>
    </row>
    <row r="21" spans="1:10" x14ac:dyDescent="0.3">
      <c r="A21" s="29">
        <v>4</v>
      </c>
      <c r="B21" s="31"/>
      <c r="C21" s="31"/>
      <c r="D21" s="27">
        <f t="shared" si="0"/>
        <v>0</v>
      </c>
      <c r="E21" s="31"/>
      <c r="F21" s="31"/>
      <c r="G21" s="31"/>
      <c r="H21" s="31"/>
      <c r="I21" s="24">
        <f t="shared" si="1"/>
        <v>0</v>
      </c>
      <c r="J21" s="28">
        <f t="shared" si="2"/>
        <v>0</v>
      </c>
    </row>
    <row r="22" spans="1:10" x14ac:dyDescent="0.3">
      <c r="A22" s="29">
        <v>5</v>
      </c>
      <c r="B22" s="31"/>
      <c r="C22" s="31"/>
      <c r="D22" s="27">
        <f t="shared" si="0"/>
        <v>0</v>
      </c>
      <c r="E22" s="31"/>
      <c r="F22" s="31"/>
      <c r="G22" s="31"/>
      <c r="H22" s="31"/>
      <c r="I22" s="24">
        <f t="shared" si="1"/>
        <v>0</v>
      </c>
      <c r="J22" s="28">
        <f t="shared" si="2"/>
        <v>0</v>
      </c>
    </row>
    <row r="23" spans="1:10" x14ac:dyDescent="0.3">
      <c r="A23" s="29">
        <v>6</v>
      </c>
      <c r="B23" s="31"/>
      <c r="C23" s="31"/>
      <c r="D23" s="27">
        <f t="shared" si="0"/>
        <v>0</v>
      </c>
      <c r="E23" s="31"/>
      <c r="F23" s="31"/>
      <c r="G23" s="31"/>
      <c r="H23" s="31"/>
      <c r="I23" s="24">
        <f t="shared" si="1"/>
        <v>0</v>
      </c>
      <c r="J23" s="28">
        <f t="shared" si="2"/>
        <v>0</v>
      </c>
    </row>
    <row r="24" spans="1:10" x14ac:dyDescent="0.3">
      <c r="A24" s="29">
        <v>7</v>
      </c>
      <c r="B24" s="31"/>
      <c r="C24" s="31"/>
      <c r="D24" s="27">
        <f t="shared" si="0"/>
        <v>0</v>
      </c>
      <c r="E24" s="31"/>
      <c r="F24" s="31"/>
      <c r="G24" s="31"/>
      <c r="H24" s="31"/>
      <c r="I24" s="24">
        <f t="shared" si="1"/>
        <v>0</v>
      </c>
      <c r="J24" s="28">
        <f t="shared" si="2"/>
        <v>0</v>
      </c>
    </row>
    <row r="25" spans="1:10" x14ac:dyDescent="0.3">
      <c r="A25" s="29">
        <v>8</v>
      </c>
      <c r="B25" s="31"/>
      <c r="C25" s="31"/>
      <c r="D25" s="27">
        <f t="shared" si="0"/>
        <v>0</v>
      </c>
      <c r="E25" s="31"/>
      <c r="F25" s="31"/>
      <c r="G25" s="31"/>
      <c r="H25" s="31"/>
      <c r="I25" s="24">
        <f t="shared" si="1"/>
        <v>0</v>
      </c>
      <c r="J25" s="28">
        <f t="shared" si="2"/>
        <v>0</v>
      </c>
    </row>
    <row r="26" spans="1:10" x14ac:dyDescent="0.3">
      <c r="A26" s="29">
        <v>9</v>
      </c>
      <c r="B26" s="31"/>
      <c r="C26" s="31"/>
      <c r="D26" s="27">
        <f t="shared" si="0"/>
        <v>0</v>
      </c>
      <c r="E26" s="31"/>
      <c r="F26" s="31"/>
      <c r="G26" s="31"/>
      <c r="H26" s="31"/>
      <c r="I26" s="24">
        <f t="shared" si="1"/>
        <v>0</v>
      </c>
      <c r="J26" s="28">
        <f t="shared" si="2"/>
        <v>0</v>
      </c>
    </row>
    <row r="27" spans="1:10" x14ac:dyDescent="0.3">
      <c r="A27" s="29">
        <v>10</v>
      </c>
      <c r="B27" s="31"/>
      <c r="C27" s="31"/>
      <c r="D27" s="27">
        <f t="shared" si="0"/>
        <v>0</v>
      </c>
      <c r="E27" s="31"/>
      <c r="F27" s="31"/>
      <c r="G27" s="31"/>
      <c r="H27" s="31"/>
      <c r="I27" s="24">
        <f t="shared" si="1"/>
        <v>0</v>
      </c>
      <c r="J27" s="28">
        <f t="shared" si="2"/>
        <v>0</v>
      </c>
    </row>
    <row r="28" spans="1:10" ht="15" thickBot="1" x14ac:dyDescent="0.35">
      <c r="A28" s="33" t="s">
        <v>27</v>
      </c>
      <c r="B28" s="34"/>
      <c r="C28" s="34"/>
      <c r="D28" s="35">
        <f>SUM(D18:D27)</f>
        <v>0</v>
      </c>
      <c r="E28" s="35">
        <f>SUM(E18:E27)</f>
        <v>0</v>
      </c>
      <c r="F28" s="35">
        <f>SUM(F18:F27)</f>
        <v>0</v>
      </c>
      <c r="G28" s="35">
        <f t="shared" ref="G28:H28" si="3">SUM(G18:G27)</f>
        <v>0</v>
      </c>
      <c r="H28" s="35">
        <f t="shared" si="3"/>
        <v>0</v>
      </c>
      <c r="I28" s="34">
        <f>SUM(I18:I27)</f>
        <v>0</v>
      </c>
      <c r="J28" s="36">
        <f>SUM(J18:J27)</f>
        <v>0</v>
      </c>
    </row>
    <row r="30" spans="1:10" ht="15" thickBot="1" x14ac:dyDescent="0.35"/>
    <row r="31" spans="1:10" ht="43.2" x14ac:dyDescent="0.3">
      <c r="A31" s="18" t="s">
        <v>15</v>
      </c>
      <c r="B31" s="19" t="s">
        <v>16</v>
      </c>
      <c r="C31" s="19" t="s">
        <v>17</v>
      </c>
      <c r="D31" s="19" t="s">
        <v>18</v>
      </c>
      <c r="E31" s="19" t="s">
        <v>19</v>
      </c>
      <c r="F31" s="19" t="s">
        <v>20</v>
      </c>
      <c r="G31" s="104" t="s">
        <v>21</v>
      </c>
      <c r="H31" s="105"/>
      <c r="I31" s="20" t="s">
        <v>22</v>
      </c>
      <c r="J31" s="21" t="s">
        <v>23</v>
      </c>
    </row>
    <row r="32" spans="1:10" ht="28.8" x14ac:dyDescent="0.3">
      <c r="A32" s="22"/>
      <c r="B32" s="23"/>
      <c r="C32" s="23"/>
      <c r="D32" s="23"/>
      <c r="E32" s="23"/>
      <c r="F32" s="23"/>
      <c r="G32" s="23" t="s">
        <v>24</v>
      </c>
      <c r="H32" s="23" t="s">
        <v>25</v>
      </c>
      <c r="I32" s="24"/>
      <c r="J32" s="25"/>
    </row>
    <row r="33" spans="1:10" x14ac:dyDescent="0.3">
      <c r="A33" s="99" t="s">
        <v>28</v>
      </c>
      <c r="B33" s="100"/>
      <c r="C33" s="101"/>
      <c r="D33" s="37">
        <f>D28</f>
        <v>0</v>
      </c>
      <c r="E33" s="37">
        <f t="shared" ref="E33:J33" si="4">E28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8">
        <f t="shared" si="4"/>
        <v>0</v>
      </c>
    </row>
    <row r="34" spans="1:10" x14ac:dyDescent="0.3">
      <c r="A34" s="29">
        <v>11</v>
      </c>
      <c r="B34" s="30"/>
      <c r="C34" s="30"/>
      <c r="D34" s="27">
        <f t="shared" ref="D34:D54" si="5">(C34-B34)</f>
        <v>0</v>
      </c>
      <c r="E34" s="31"/>
      <c r="F34" s="31"/>
      <c r="G34" s="31"/>
      <c r="H34" s="32"/>
      <c r="I34" s="24">
        <f t="shared" ref="I34:I54" si="6">D34*E34</f>
        <v>0</v>
      </c>
      <c r="J34" s="28">
        <f t="shared" ref="J34:J54" si="7">I34*$C$13</f>
        <v>0</v>
      </c>
    </row>
    <row r="35" spans="1:10" x14ac:dyDescent="0.3">
      <c r="A35" s="29">
        <v>12</v>
      </c>
      <c r="B35" s="30"/>
      <c r="C35" s="30"/>
      <c r="D35" s="27">
        <f t="shared" si="5"/>
        <v>0</v>
      </c>
      <c r="E35" s="31"/>
      <c r="F35" s="31"/>
      <c r="G35" s="31"/>
      <c r="H35" s="31"/>
      <c r="I35" s="24">
        <f t="shared" si="6"/>
        <v>0</v>
      </c>
      <c r="J35" s="28">
        <f t="shared" si="7"/>
        <v>0</v>
      </c>
    </row>
    <row r="36" spans="1:10" x14ac:dyDescent="0.3">
      <c r="A36" s="29">
        <v>13</v>
      </c>
      <c r="B36" s="31"/>
      <c r="C36" s="31"/>
      <c r="D36" s="27">
        <f t="shared" si="5"/>
        <v>0</v>
      </c>
      <c r="E36" s="31"/>
      <c r="F36" s="31"/>
      <c r="G36" s="31"/>
      <c r="H36" s="31"/>
      <c r="I36" s="24">
        <f t="shared" si="6"/>
        <v>0</v>
      </c>
      <c r="J36" s="28">
        <f t="shared" si="7"/>
        <v>0</v>
      </c>
    </row>
    <row r="37" spans="1:10" x14ac:dyDescent="0.3">
      <c r="A37" s="29">
        <v>14</v>
      </c>
      <c r="B37" s="31"/>
      <c r="C37" s="31"/>
      <c r="D37" s="27">
        <f t="shared" si="5"/>
        <v>0</v>
      </c>
      <c r="E37" s="31"/>
      <c r="F37" s="31"/>
      <c r="G37" s="31"/>
      <c r="H37" s="31"/>
      <c r="I37" s="24">
        <f t="shared" si="6"/>
        <v>0</v>
      </c>
      <c r="J37" s="28">
        <f t="shared" si="7"/>
        <v>0</v>
      </c>
    </row>
    <row r="38" spans="1:10" x14ac:dyDescent="0.3">
      <c r="A38" s="29">
        <v>15</v>
      </c>
      <c r="B38" s="31"/>
      <c r="C38" s="31"/>
      <c r="D38" s="27">
        <f t="shared" si="5"/>
        <v>0</v>
      </c>
      <c r="E38" s="31"/>
      <c r="F38" s="31"/>
      <c r="G38" s="31"/>
      <c r="H38" s="31"/>
      <c r="I38" s="24">
        <f t="shared" si="6"/>
        <v>0</v>
      </c>
      <c r="J38" s="28">
        <f t="shared" si="7"/>
        <v>0</v>
      </c>
    </row>
    <row r="39" spans="1:10" x14ac:dyDescent="0.3">
      <c r="A39" s="29">
        <v>16</v>
      </c>
      <c r="B39" s="31"/>
      <c r="C39" s="31"/>
      <c r="D39" s="27">
        <f t="shared" si="5"/>
        <v>0</v>
      </c>
      <c r="E39" s="31"/>
      <c r="F39" s="31"/>
      <c r="G39" s="31"/>
      <c r="H39" s="31"/>
      <c r="I39" s="24">
        <f t="shared" si="6"/>
        <v>0</v>
      </c>
      <c r="J39" s="28">
        <f t="shared" si="7"/>
        <v>0</v>
      </c>
    </row>
    <row r="40" spans="1:10" x14ac:dyDescent="0.3">
      <c r="A40" s="29">
        <v>17</v>
      </c>
      <c r="B40" s="31"/>
      <c r="C40" s="31"/>
      <c r="D40" s="27">
        <f t="shared" si="5"/>
        <v>0</v>
      </c>
      <c r="E40" s="31"/>
      <c r="F40" s="31"/>
      <c r="G40" s="31"/>
      <c r="H40" s="31"/>
      <c r="I40" s="24">
        <f t="shared" si="6"/>
        <v>0</v>
      </c>
      <c r="J40" s="28">
        <f t="shared" si="7"/>
        <v>0</v>
      </c>
    </row>
    <row r="41" spans="1:10" x14ac:dyDescent="0.3">
      <c r="A41" s="29">
        <v>18</v>
      </c>
      <c r="B41" s="31"/>
      <c r="C41" s="31"/>
      <c r="D41" s="27">
        <f t="shared" si="5"/>
        <v>0</v>
      </c>
      <c r="E41" s="31"/>
      <c r="F41" s="31"/>
      <c r="G41" s="31"/>
      <c r="H41" s="31"/>
      <c r="I41" s="24">
        <f t="shared" si="6"/>
        <v>0</v>
      </c>
      <c r="J41" s="28">
        <f t="shared" si="7"/>
        <v>0</v>
      </c>
    </row>
    <row r="42" spans="1:10" x14ac:dyDescent="0.3">
      <c r="A42" s="29">
        <v>19</v>
      </c>
      <c r="B42" s="31"/>
      <c r="C42" s="31"/>
      <c r="D42" s="27">
        <f t="shared" si="5"/>
        <v>0</v>
      </c>
      <c r="E42" s="31"/>
      <c r="F42" s="31"/>
      <c r="G42" s="31"/>
      <c r="H42" s="31"/>
      <c r="I42" s="24">
        <f t="shared" si="6"/>
        <v>0</v>
      </c>
      <c r="J42" s="28">
        <f t="shared" si="7"/>
        <v>0</v>
      </c>
    </row>
    <row r="43" spans="1:10" x14ac:dyDescent="0.3">
      <c r="A43" s="29">
        <v>20</v>
      </c>
      <c r="B43" s="31"/>
      <c r="C43" s="31"/>
      <c r="D43" s="27">
        <f t="shared" si="5"/>
        <v>0</v>
      </c>
      <c r="E43" s="31"/>
      <c r="F43" s="31"/>
      <c r="G43" s="31"/>
      <c r="H43" s="31"/>
      <c r="I43" s="24">
        <f t="shared" si="6"/>
        <v>0</v>
      </c>
      <c r="J43" s="28">
        <f t="shared" si="7"/>
        <v>0</v>
      </c>
    </row>
    <row r="44" spans="1:10" x14ac:dyDescent="0.3">
      <c r="A44" s="29">
        <v>21</v>
      </c>
      <c r="B44" s="31"/>
      <c r="C44" s="31"/>
      <c r="D44" s="27">
        <f t="shared" si="5"/>
        <v>0</v>
      </c>
      <c r="E44" s="31"/>
      <c r="F44" s="31"/>
      <c r="G44" s="31"/>
      <c r="H44" s="31"/>
      <c r="I44" s="24">
        <f t="shared" si="6"/>
        <v>0</v>
      </c>
      <c r="J44" s="28">
        <f t="shared" si="7"/>
        <v>0</v>
      </c>
    </row>
    <row r="45" spans="1:10" x14ac:dyDescent="0.3">
      <c r="A45" s="29">
        <v>22</v>
      </c>
      <c r="B45" s="31"/>
      <c r="C45" s="31"/>
      <c r="D45" s="27">
        <f t="shared" si="5"/>
        <v>0</v>
      </c>
      <c r="E45" s="31"/>
      <c r="F45" s="31"/>
      <c r="G45" s="31"/>
      <c r="H45" s="31"/>
      <c r="I45" s="24">
        <f t="shared" si="6"/>
        <v>0</v>
      </c>
      <c r="J45" s="28">
        <f t="shared" si="7"/>
        <v>0</v>
      </c>
    </row>
    <row r="46" spans="1:10" x14ac:dyDescent="0.3">
      <c r="A46" s="29">
        <v>23</v>
      </c>
      <c r="B46" s="31"/>
      <c r="C46" s="31"/>
      <c r="D46" s="27">
        <f t="shared" si="5"/>
        <v>0</v>
      </c>
      <c r="E46" s="31"/>
      <c r="F46" s="31"/>
      <c r="G46" s="31"/>
      <c r="H46" s="31"/>
      <c r="I46" s="24">
        <f t="shared" si="6"/>
        <v>0</v>
      </c>
      <c r="J46" s="28">
        <f t="shared" si="7"/>
        <v>0</v>
      </c>
    </row>
    <row r="47" spans="1:10" x14ac:dyDescent="0.3">
      <c r="A47" s="29">
        <v>24</v>
      </c>
      <c r="B47" s="31"/>
      <c r="C47" s="31"/>
      <c r="D47" s="27">
        <f t="shared" si="5"/>
        <v>0</v>
      </c>
      <c r="E47" s="31"/>
      <c r="F47" s="31"/>
      <c r="G47" s="31"/>
      <c r="H47" s="31"/>
      <c r="I47" s="24">
        <f t="shared" si="6"/>
        <v>0</v>
      </c>
      <c r="J47" s="28">
        <f t="shared" si="7"/>
        <v>0</v>
      </c>
    </row>
    <row r="48" spans="1:10" x14ac:dyDescent="0.3">
      <c r="A48" s="29">
        <v>25</v>
      </c>
      <c r="B48" s="31"/>
      <c r="C48" s="31"/>
      <c r="D48" s="27">
        <f t="shared" si="5"/>
        <v>0</v>
      </c>
      <c r="E48" s="31"/>
      <c r="F48" s="31"/>
      <c r="G48" s="31"/>
      <c r="H48" s="31"/>
      <c r="I48" s="24">
        <f t="shared" si="6"/>
        <v>0</v>
      </c>
      <c r="J48" s="28">
        <f t="shared" si="7"/>
        <v>0</v>
      </c>
    </row>
    <row r="49" spans="1:10" x14ac:dyDescent="0.3">
      <c r="A49" s="29">
        <v>26</v>
      </c>
      <c r="B49" s="31"/>
      <c r="C49" s="31"/>
      <c r="D49" s="27">
        <f t="shared" si="5"/>
        <v>0</v>
      </c>
      <c r="E49" s="31"/>
      <c r="F49" s="31"/>
      <c r="G49" s="31"/>
      <c r="H49" s="31"/>
      <c r="I49" s="24">
        <f t="shared" si="6"/>
        <v>0</v>
      </c>
      <c r="J49" s="28">
        <f t="shared" si="7"/>
        <v>0</v>
      </c>
    </row>
    <row r="50" spans="1:10" x14ac:dyDescent="0.3">
      <c r="A50" s="29">
        <v>27</v>
      </c>
      <c r="B50" s="31"/>
      <c r="C50" s="31"/>
      <c r="D50" s="27">
        <f t="shared" si="5"/>
        <v>0</v>
      </c>
      <c r="E50" s="31"/>
      <c r="F50" s="31"/>
      <c r="G50" s="31"/>
      <c r="H50" s="31"/>
      <c r="I50" s="24">
        <f t="shared" si="6"/>
        <v>0</v>
      </c>
      <c r="J50" s="28">
        <f t="shared" si="7"/>
        <v>0</v>
      </c>
    </row>
    <row r="51" spans="1:10" x14ac:dyDescent="0.3">
      <c r="A51" s="29">
        <v>28</v>
      </c>
      <c r="B51" s="31"/>
      <c r="C51" s="31"/>
      <c r="D51" s="27">
        <f t="shared" si="5"/>
        <v>0</v>
      </c>
      <c r="E51" s="31"/>
      <c r="F51" s="31"/>
      <c r="G51" s="31"/>
      <c r="H51" s="31"/>
      <c r="I51" s="24">
        <f t="shared" si="6"/>
        <v>0</v>
      </c>
      <c r="J51" s="28">
        <f t="shared" si="7"/>
        <v>0</v>
      </c>
    </row>
    <row r="52" spans="1:10" x14ac:dyDescent="0.3">
      <c r="A52" s="29">
        <v>29</v>
      </c>
      <c r="B52" s="31"/>
      <c r="C52" s="31"/>
      <c r="D52" s="27">
        <f t="shared" si="5"/>
        <v>0</v>
      </c>
      <c r="E52" s="31"/>
      <c r="F52" s="31"/>
      <c r="G52" s="31"/>
      <c r="H52" s="31"/>
      <c r="I52" s="24">
        <f t="shared" si="6"/>
        <v>0</v>
      </c>
      <c r="J52" s="28">
        <f t="shared" si="7"/>
        <v>0</v>
      </c>
    </row>
    <row r="53" spans="1:10" x14ac:dyDescent="0.3">
      <c r="A53" s="29">
        <v>30</v>
      </c>
      <c r="B53" s="31"/>
      <c r="C53" s="31"/>
      <c r="D53" s="27">
        <f t="shared" si="5"/>
        <v>0</v>
      </c>
      <c r="E53" s="31"/>
      <c r="F53" s="31"/>
      <c r="G53" s="31"/>
      <c r="H53" s="31"/>
      <c r="I53" s="24">
        <f t="shared" si="6"/>
        <v>0</v>
      </c>
      <c r="J53" s="28">
        <f t="shared" si="7"/>
        <v>0</v>
      </c>
    </row>
    <row r="54" spans="1:10" x14ac:dyDescent="0.3">
      <c r="A54" s="29">
        <v>31</v>
      </c>
      <c r="B54" s="31"/>
      <c r="C54" s="31"/>
      <c r="D54" s="27">
        <f t="shared" si="5"/>
        <v>0</v>
      </c>
      <c r="E54" s="31"/>
      <c r="F54" s="31"/>
      <c r="G54" s="31"/>
      <c r="H54" s="31"/>
      <c r="I54" s="24">
        <f t="shared" si="6"/>
        <v>0</v>
      </c>
      <c r="J54" s="28">
        <f t="shared" si="7"/>
        <v>0</v>
      </c>
    </row>
    <row r="55" spans="1:10" ht="15" thickBot="1" x14ac:dyDescent="0.35">
      <c r="A55" s="33" t="s">
        <v>27</v>
      </c>
      <c r="B55" s="34"/>
      <c r="C55" s="34"/>
      <c r="D55" s="35">
        <f>SUM(D34:D54)</f>
        <v>0</v>
      </c>
      <c r="E55" s="35">
        <f>SUM(E34:E54)</f>
        <v>0</v>
      </c>
      <c r="F55" s="35">
        <f>SUM(F34:F54)</f>
        <v>0</v>
      </c>
      <c r="G55" s="35">
        <f t="shared" ref="G55:H55" si="8">SUM(G34:G54)</f>
        <v>0</v>
      </c>
      <c r="H55" s="35">
        <f t="shared" si="8"/>
        <v>0</v>
      </c>
      <c r="I55" s="39"/>
      <c r="J55" s="36">
        <f>SUM(J33:J54)</f>
        <v>0</v>
      </c>
    </row>
  </sheetData>
  <mergeCells count="16">
    <mergeCell ref="A33:C33"/>
    <mergeCell ref="G4:H4"/>
    <mergeCell ref="A12:B12"/>
    <mergeCell ref="C13:E13"/>
    <mergeCell ref="G15:H15"/>
    <mergeCell ref="G31:H31"/>
    <mergeCell ref="H7:J7"/>
    <mergeCell ref="H8:J8"/>
    <mergeCell ref="H9:J9"/>
    <mergeCell ref="H10:J10"/>
    <mergeCell ref="H11:J11"/>
    <mergeCell ref="C7:E7"/>
    <mergeCell ref="C8:E8"/>
    <mergeCell ref="C9:E9"/>
    <mergeCell ref="C11:E11"/>
    <mergeCell ref="C12:E12"/>
  </mergeCells>
  <dataValidations count="3">
    <dataValidation type="list" allowBlank="1" showInputMessage="1" showErrorMessage="1" sqref="C13:E13">
      <mc:AlternateContent xmlns:x12ac="http://schemas.microsoft.com/office/spreadsheetml/2011/1/ac" xmlns:mc="http://schemas.openxmlformats.org/markup-compatibility/2006">
        <mc:Choice Requires="x12ac">
          <x12ac:list>"3,20","2,20","1,20","0,60","0,50","0,40","0,30","0,20"</x12ac:list>
        </mc:Choice>
        <mc:Fallback>
          <formula1>"3,20,2,20,1,20,0,60,0,50,0,40,0,30,0,20"</formula1>
        </mc:Fallback>
      </mc:AlternateContent>
    </dataValidation>
    <dataValidation type="list" allowBlank="1" showInputMessage="1" showErrorMessage="1" sqref="C11:E11">
      <formula1>"HOTEL,GITE,CHAMBRE D'HOTES,CAMPING"</formula1>
    </dataValidation>
    <dataValidation type="list" allowBlank="1" showInputMessage="1" showErrorMessage="1" sqref="C12:E12">
      <formula1>"Palace,5 étoiles,4 étoiles, 3 étoiles, 2 étoiles, 1 étoile, sans classement, camping 3-4-5 étoiles, camping 0-1-2 étoiles"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38100</xdr:rowOff>
              </from>
              <to>
                <xdr:col>1</xdr:col>
                <xdr:colOff>441960</xdr:colOff>
                <xdr:row>4</xdr:row>
                <xdr:rowOff>152400</xdr:rowOff>
              </to>
            </anchor>
          </objectPr>
        </oleObject>
      </mc:Choice>
      <mc:Fallback>
        <oleObject progId="PBrush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5"/>
  <sheetViews>
    <sheetView workbookViewId="0">
      <selection activeCell="G4" sqref="G4:H4"/>
    </sheetView>
  </sheetViews>
  <sheetFormatPr baseColWidth="10" defaultRowHeight="14.4" x14ac:dyDescent="0.3"/>
  <cols>
    <col min="9" max="9" width="13.44140625" customWidth="1"/>
  </cols>
  <sheetData>
    <row r="2" spans="1:10" ht="15.6" x14ac:dyDescent="0.3">
      <c r="E2" s="1" t="s">
        <v>0</v>
      </c>
    </row>
    <row r="3" spans="1:10" ht="15" thickBot="1" x14ac:dyDescent="0.35"/>
    <row r="4" spans="1:10" ht="16.2" thickBot="1" x14ac:dyDescent="0.35">
      <c r="F4" s="2" t="s">
        <v>1</v>
      </c>
      <c r="G4" s="102" t="s">
        <v>63</v>
      </c>
      <c r="H4" s="103"/>
    </row>
    <row r="5" spans="1:10" x14ac:dyDescent="0.3">
      <c r="A5" s="3"/>
      <c r="B5" s="3"/>
      <c r="C5" s="3"/>
      <c r="D5" s="3"/>
      <c r="E5" s="3"/>
      <c r="F5" s="3"/>
      <c r="G5" s="3"/>
      <c r="H5" s="4" t="s">
        <v>2</v>
      </c>
      <c r="I5" s="4"/>
      <c r="J5" s="3"/>
    </row>
    <row r="6" spans="1:10" ht="15" thickBot="1" x14ac:dyDescent="0.35">
      <c r="A6" s="5" t="s">
        <v>3</v>
      </c>
      <c r="G6" s="6" t="s">
        <v>4</v>
      </c>
      <c r="J6" s="7"/>
    </row>
    <row r="7" spans="1:10" ht="15" thickBot="1" x14ac:dyDescent="0.35">
      <c r="A7" s="8" t="s">
        <v>5</v>
      </c>
      <c r="C7" s="77" t="str">
        <f>Avril!C7</f>
        <v>ffff</v>
      </c>
      <c r="D7" s="78"/>
      <c r="E7" s="79"/>
      <c r="G7" s="8" t="s">
        <v>6</v>
      </c>
      <c r="H7" s="84" t="str">
        <f>Avril!H7</f>
        <v>ggg</v>
      </c>
      <c r="I7" s="85"/>
      <c r="J7" s="86"/>
    </row>
    <row r="8" spans="1:10" x14ac:dyDescent="0.3">
      <c r="A8" s="8" t="s">
        <v>7</v>
      </c>
      <c r="C8" s="87">
        <f>Avril!C8</f>
        <v>0</v>
      </c>
      <c r="D8" s="88"/>
      <c r="E8" s="89"/>
      <c r="G8" s="8" t="s">
        <v>8</v>
      </c>
      <c r="H8" s="90" t="str">
        <f>Avril!H8</f>
        <v>ggg</v>
      </c>
      <c r="I8" s="91"/>
      <c r="J8" s="92"/>
    </row>
    <row r="9" spans="1:10" ht="15" thickBot="1" x14ac:dyDescent="0.35">
      <c r="C9" s="93" t="str">
        <f>Avril!C9</f>
        <v>ffff</v>
      </c>
      <c r="D9" s="94"/>
      <c r="E9" s="95"/>
      <c r="G9" s="12"/>
      <c r="H9" s="96">
        <f>Avril!H9</f>
        <v>0</v>
      </c>
      <c r="I9" s="97"/>
      <c r="J9" s="98"/>
    </row>
    <row r="10" spans="1:10" ht="15" thickBot="1" x14ac:dyDescent="0.35">
      <c r="G10" s="8" t="s">
        <v>9</v>
      </c>
      <c r="H10" s="96" t="str">
        <f>Avril!H10</f>
        <v>gg</v>
      </c>
      <c r="I10" s="97"/>
      <c r="J10" s="98"/>
    </row>
    <row r="11" spans="1:10" ht="15" thickBot="1" x14ac:dyDescent="0.35">
      <c r="A11" s="8" t="s">
        <v>10</v>
      </c>
      <c r="C11" s="77" t="str">
        <f>Avril!C11</f>
        <v>HOTEL</v>
      </c>
      <c r="D11" s="78"/>
      <c r="E11" s="79"/>
      <c r="G11" s="8" t="s">
        <v>11</v>
      </c>
      <c r="H11" s="96" t="str">
        <f>Avril!H11</f>
        <v>gg</v>
      </c>
      <c r="I11" s="97"/>
      <c r="J11" s="98"/>
    </row>
    <row r="12" spans="1:10" ht="15" thickBot="1" x14ac:dyDescent="0.35">
      <c r="A12" s="106" t="s">
        <v>12</v>
      </c>
      <c r="B12" s="106"/>
      <c r="C12" s="77" t="str">
        <f>Avril!C12</f>
        <v>5 étoiles</v>
      </c>
      <c r="D12" s="78"/>
      <c r="E12" s="79"/>
      <c r="G12" s="8"/>
      <c r="H12" s="3"/>
      <c r="I12" s="3"/>
      <c r="J12" s="13"/>
    </row>
    <row r="13" spans="1:10" ht="15" thickBot="1" x14ac:dyDescent="0.35">
      <c r="A13" s="14" t="s">
        <v>13</v>
      </c>
      <c r="B13" s="15"/>
      <c r="C13" s="107">
        <f>Avril!C13</f>
        <v>2.2000000000000002</v>
      </c>
      <c r="D13" s="108"/>
      <c r="E13" s="109"/>
      <c r="H13" s="3"/>
      <c r="I13" s="16" t="s">
        <v>14</v>
      </c>
      <c r="J13" s="17">
        <f>J55</f>
        <v>0</v>
      </c>
    </row>
    <row r="14" spans="1:10" ht="1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43.2" x14ac:dyDescent="0.3">
      <c r="A15" s="18" t="s">
        <v>15</v>
      </c>
      <c r="B15" s="19" t="s">
        <v>16</v>
      </c>
      <c r="C15" s="19" t="s">
        <v>17</v>
      </c>
      <c r="D15" s="19" t="s">
        <v>18</v>
      </c>
      <c r="E15" s="19" t="s">
        <v>19</v>
      </c>
      <c r="F15" s="19" t="s">
        <v>20</v>
      </c>
      <c r="G15" s="104" t="s">
        <v>21</v>
      </c>
      <c r="H15" s="105"/>
      <c r="I15" s="20" t="s">
        <v>22</v>
      </c>
      <c r="J15" s="21" t="s">
        <v>23</v>
      </c>
    </row>
    <row r="16" spans="1:10" ht="28.8" x14ac:dyDescent="0.3">
      <c r="A16" s="22"/>
      <c r="B16" s="23"/>
      <c r="C16" s="23"/>
      <c r="D16" s="23"/>
      <c r="E16" s="23"/>
      <c r="F16" s="23"/>
      <c r="G16" s="23" t="s">
        <v>24</v>
      </c>
      <c r="H16" s="23" t="s">
        <v>25</v>
      </c>
      <c r="I16" s="24"/>
      <c r="J16" s="25"/>
    </row>
    <row r="17" spans="1:10" x14ac:dyDescent="0.3">
      <c r="A17" s="22" t="s">
        <v>26</v>
      </c>
      <c r="B17" s="26">
        <v>42095</v>
      </c>
      <c r="C17" s="26">
        <v>42099</v>
      </c>
      <c r="D17" s="27">
        <f>(C17-B17)</f>
        <v>4</v>
      </c>
      <c r="E17" s="23">
        <v>5</v>
      </c>
      <c r="F17" s="23">
        <v>3</v>
      </c>
      <c r="G17" s="23">
        <v>2</v>
      </c>
      <c r="H17" s="23">
        <v>1</v>
      </c>
      <c r="I17" s="24">
        <f>D17*E17</f>
        <v>20</v>
      </c>
      <c r="J17" s="40">
        <v>8</v>
      </c>
    </row>
    <row r="18" spans="1:10" x14ac:dyDescent="0.3">
      <c r="A18" s="29">
        <v>1</v>
      </c>
      <c r="B18" s="30"/>
      <c r="C18" s="30"/>
      <c r="D18" s="27">
        <f t="shared" ref="D18:D27" si="0">(C18-B18)</f>
        <v>0</v>
      </c>
      <c r="E18" s="31"/>
      <c r="F18" s="31"/>
      <c r="G18" s="31"/>
      <c r="H18" s="32"/>
      <c r="I18" s="24">
        <f t="shared" ref="I18:I27" si="1">D18*E18</f>
        <v>0</v>
      </c>
      <c r="J18" s="28">
        <f t="shared" ref="J18:J27" si="2">I18*$C$13</f>
        <v>0</v>
      </c>
    </row>
    <row r="19" spans="1:10" x14ac:dyDescent="0.3">
      <c r="A19" s="29">
        <v>2</v>
      </c>
      <c r="B19" s="30"/>
      <c r="C19" s="30"/>
      <c r="D19" s="27">
        <f t="shared" si="0"/>
        <v>0</v>
      </c>
      <c r="E19" s="31"/>
      <c r="F19" s="31"/>
      <c r="G19" s="31"/>
      <c r="H19" s="31"/>
      <c r="I19" s="24">
        <f t="shared" si="1"/>
        <v>0</v>
      </c>
      <c r="J19" s="28">
        <f t="shared" si="2"/>
        <v>0</v>
      </c>
    </row>
    <row r="20" spans="1:10" x14ac:dyDescent="0.3">
      <c r="A20" s="29">
        <v>3</v>
      </c>
      <c r="B20" s="31"/>
      <c r="C20" s="31"/>
      <c r="D20" s="27">
        <f t="shared" si="0"/>
        <v>0</v>
      </c>
      <c r="E20" s="31"/>
      <c r="F20" s="31"/>
      <c r="G20" s="31"/>
      <c r="H20" s="31"/>
      <c r="I20" s="24">
        <f t="shared" si="1"/>
        <v>0</v>
      </c>
      <c r="J20" s="28">
        <f t="shared" si="2"/>
        <v>0</v>
      </c>
    </row>
    <row r="21" spans="1:10" x14ac:dyDescent="0.3">
      <c r="A21" s="29">
        <v>4</v>
      </c>
      <c r="B21" s="31"/>
      <c r="C21" s="31"/>
      <c r="D21" s="27">
        <f t="shared" si="0"/>
        <v>0</v>
      </c>
      <c r="E21" s="31"/>
      <c r="F21" s="31"/>
      <c r="G21" s="31"/>
      <c r="H21" s="31"/>
      <c r="I21" s="24">
        <f t="shared" si="1"/>
        <v>0</v>
      </c>
      <c r="J21" s="28">
        <f t="shared" si="2"/>
        <v>0</v>
      </c>
    </row>
    <row r="22" spans="1:10" x14ac:dyDescent="0.3">
      <c r="A22" s="29">
        <v>5</v>
      </c>
      <c r="B22" s="31"/>
      <c r="C22" s="31"/>
      <c r="D22" s="27">
        <f t="shared" si="0"/>
        <v>0</v>
      </c>
      <c r="E22" s="31"/>
      <c r="F22" s="31"/>
      <c r="G22" s="31"/>
      <c r="H22" s="31"/>
      <c r="I22" s="24">
        <f t="shared" si="1"/>
        <v>0</v>
      </c>
      <c r="J22" s="28">
        <f t="shared" si="2"/>
        <v>0</v>
      </c>
    </row>
    <row r="23" spans="1:10" x14ac:dyDescent="0.3">
      <c r="A23" s="29">
        <v>6</v>
      </c>
      <c r="B23" s="31"/>
      <c r="C23" s="31"/>
      <c r="D23" s="27">
        <f t="shared" si="0"/>
        <v>0</v>
      </c>
      <c r="E23" s="31"/>
      <c r="F23" s="31"/>
      <c r="G23" s="31"/>
      <c r="H23" s="31"/>
      <c r="I23" s="24">
        <f t="shared" si="1"/>
        <v>0</v>
      </c>
      <c r="J23" s="28">
        <f t="shared" si="2"/>
        <v>0</v>
      </c>
    </row>
    <row r="24" spans="1:10" x14ac:dyDescent="0.3">
      <c r="A24" s="29">
        <v>7</v>
      </c>
      <c r="B24" s="31"/>
      <c r="C24" s="31"/>
      <c r="D24" s="27">
        <f t="shared" si="0"/>
        <v>0</v>
      </c>
      <c r="E24" s="31"/>
      <c r="F24" s="31"/>
      <c r="G24" s="31"/>
      <c r="H24" s="31"/>
      <c r="I24" s="24">
        <f t="shared" si="1"/>
        <v>0</v>
      </c>
      <c r="J24" s="28">
        <f t="shared" si="2"/>
        <v>0</v>
      </c>
    </row>
    <row r="25" spans="1:10" x14ac:dyDescent="0.3">
      <c r="A25" s="29">
        <v>8</v>
      </c>
      <c r="B25" s="31"/>
      <c r="C25" s="31"/>
      <c r="D25" s="27">
        <f t="shared" si="0"/>
        <v>0</v>
      </c>
      <c r="E25" s="31"/>
      <c r="F25" s="31"/>
      <c r="G25" s="31"/>
      <c r="H25" s="31"/>
      <c r="I25" s="24">
        <f t="shared" si="1"/>
        <v>0</v>
      </c>
      <c r="J25" s="28">
        <f t="shared" si="2"/>
        <v>0</v>
      </c>
    </row>
    <row r="26" spans="1:10" x14ac:dyDescent="0.3">
      <c r="A26" s="29">
        <v>9</v>
      </c>
      <c r="B26" s="31"/>
      <c r="C26" s="31"/>
      <c r="D26" s="27">
        <f t="shared" si="0"/>
        <v>0</v>
      </c>
      <c r="E26" s="31"/>
      <c r="F26" s="31"/>
      <c r="G26" s="31"/>
      <c r="H26" s="31"/>
      <c r="I26" s="24">
        <f t="shared" si="1"/>
        <v>0</v>
      </c>
      <c r="J26" s="28">
        <f t="shared" si="2"/>
        <v>0</v>
      </c>
    </row>
    <row r="27" spans="1:10" x14ac:dyDescent="0.3">
      <c r="A27" s="29">
        <v>10</v>
      </c>
      <c r="B27" s="31"/>
      <c r="C27" s="31"/>
      <c r="D27" s="27">
        <f t="shared" si="0"/>
        <v>0</v>
      </c>
      <c r="E27" s="31"/>
      <c r="F27" s="31"/>
      <c r="G27" s="31"/>
      <c r="H27" s="31"/>
      <c r="I27" s="24">
        <f t="shared" si="1"/>
        <v>0</v>
      </c>
      <c r="J27" s="28">
        <f t="shared" si="2"/>
        <v>0</v>
      </c>
    </row>
    <row r="28" spans="1:10" ht="15" thickBot="1" x14ac:dyDescent="0.35">
      <c r="A28" s="33" t="s">
        <v>27</v>
      </c>
      <c r="B28" s="34"/>
      <c r="C28" s="34"/>
      <c r="D28" s="35">
        <f>SUM(D18:D27)</f>
        <v>0</v>
      </c>
      <c r="E28" s="35">
        <f>SUM(E18:E27)</f>
        <v>0</v>
      </c>
      <c r="F28" s="35">
        <f>SUM(F18:F27)</f>
        <v>0</v>
      </c>
      <c r="G28" s="35">
        <f t="shared" ref="G28:H28" si="3">SUM(G18:G27)</f>
        <v>0</v>
      </c>
      <c r="H28" s="35">
        <f t="shared" si="3"/>
        <v>0</v>
      </c>
      <c r="I28" s="34">
        <f>SUM(I18:I27)</f>
        <v>0</v>
      </c>
      <c r="J28" s="36">
        <f>SUM(J18:J27)</f>
        <v>0</v>
      </c>
    </row>
    <row r="30" spans="1:10" ht="15" thickBot="1" x14ac:dyDescent="0.35"/>
    <row r="31" spans="1:10" ht="43.2" x14ac:dyDescent="0.3">
      <c r="A31" s="18" t="s">
        <v>15</v>
      </c>
      <c r="B31" s="19" t="s">
        <v>16</v>
      </c>
      <c r="C31" s="19" t="s">
        <v>17</v>
      </c>
      <c r="D31" s="19" t="s">
        <v>18</v>
      </c>
      <c r="E31" s="19" t="s">
        <v>19</v>
      </c>
      <c r="F31" s="19" t="s">
        <v>20</v>
      </c>
      <c r="G31" s="104" t="s">
        <v>21</v>
      </c>
      <c r="H31" s="105"/>
      <c r="I31" s="20" t="s">
        <v>22</v>
      </c>
      <c r="J31" s="21" t="s">
        <v>23</v>
      </c>
    </row>
    <row r="32" spans="1:10" ht="28.8" x14ac:dyDescent="0.3">
      <c r="A32" s="22"/>
      <c r="B32" s="23"/>
      <c r="C32" s="23"/>
      <c r="D32" s="23"/>
      <c r="E32" s="23"/>
      <c r="F32" s="23"/>
      <c r="G32" s="23" t="s">
        <v>24</v>
      </c>
      <c r="H32" s="23" t="s">
        <v>25</v>
      </c>
      <c r="I32" s="24"/>
      <c r="J32" s="25"/>
    </row>
    <row r="33" spans="1:10" x14ac:dyDescent="0.3">
      <c r="A33" s="99" t="s">
        <v>28</v>
      </c>
      <c r="B33" s="100"/>
      <c r="C33" s="101"/>
      <c r="D33" s="37">
        <f>D28</f>
        <v>0</v>
      </c>
      <c r="E33" s="37">
        <f t="shared" ref="E33:J33" si="4">E28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8">
        <f t="shared" si="4"/>
        <v>0</v>
      </c>
    </row>
    <row r="34" spans="1:10" x14ac:dyDescent="0.3">
      <c r="A34" s="29">
        <v>11</v>
      </c>
      <c r="B34" s="30"/>
      <c r="C34" s="30"/>
      <c r="D34" s="27">
        <f t="shared" ref="D34:D54" si="5">(C34-B34)</f>
        <v>0</v>
      </c>
      <c r="E34" s="31"/>
      <c r="F34" s="31"/>
      <c r="G34" s="31"/>
      <c r="H34" s="32"/>
      <c r="I34" s="24">
        <f t="shared" ref="I34:I54" si="6">D34*E34</f>
        <v>0</v>
      </c>
      <c r="J34" s="28">
        <f t="shared" ref="J34:J54" si="7">I34*$C$13</f>
        <v>0</v>
      </c>
    </row>
    <row r="35" spans="1:10" x14ac:dyDescent="0.3">
      <c r="A35" s="29">
        <v>12</v>
      </c>
      <c r="B35" s="30"/>
      <c r="C35" s="30"/>
      <c r="D35" s="27">
        <f t="shared" si="5"/>
        <v>0</v>
      </c>
      <c r="E35" s="31"/>
      <c r="F35" s="31"/>
      <c r="G35" s="31"/>
      <c r="H35" s="31"/>
      <c r="I35" s="24">
        <f t="shared" si="6"/>
        <v>0</v>
      </c>
      <c r="J35" s="28">
        <f t="shared" si="7"/>
        <v>0</v>
      </c>
    </row>
    <row r="36" spans="1:10" x14ac:dyDescent="0.3">
      <c r="A36" s="29">
        <v>13</v>
      </c>
      <c r="B36" s="31"/>
      <c r="C36" s="31"/>
      <c r="D36" s="27">
        <f t="shared" si="5"/>
        <v>0</v>
      </c>
      <c r="E36" s="31"/>
      <c r="F36" s="31"/>
      <c r="G36" s="31"/>
      <c r="H36" s="31"/>
      <c r="I36" s="24">
        <f t="shared" si="6"/>
        <v>0</v>
      </c>
      <c r="J36" s="28">
        <f t="shared" si="7"/>
        <v>0</v>
      </c>
    </row>
    <row r="37" spans="1:10" x14ac:dyDescent="0.3">
      <c r="A37" s="29">
        <v>14</v>
      </c>
      <c r="B37" s="31"/>
      <c r="C37" s="31"/>
      <c r="D37" s="27">
        <f t="shared" si="5"/>
        <v>0</v>
      </c>
      <c r="E37" s="31"/>
      <c r="F37" s="31"/>
      <c r="G37" s="31"/>
      <c r="H37" s="31"/>
      <c r="I37" s="24">
        <f t="shared" si="6"/>
        <v>0</v>
      </c>
      <c r="J37" s="28">
        <f t="shared" si="7"/>
        <v>0</v>
      </c>
    </row>
    <row r="38" spans="1:10" x14ac:dyDescent="0.3">
      <c r="A38" s="29">
        <v>15</v>
      </c>
      <c r="B38" s="31"/>
      <c r="C38" s="31"/>
      <c r="D38" s="27">
        <f t="shared" si="5"/>
        <v>0</v>
      </c>
      <c r="E38" s="31"/>
      <c r="F38" s="31"/>
      <c r="G38" s="31"/>
      <c r="H38" s="31"/>
      <c r="I38" s="24">
        <f t="shared" si="6"/>
        <v>0</v>
      </c>
      <c r="J38" s="28">
        <f t="shared" si="7"/>
        <v>0</v>
      </c>
    </row>
    <row r="39" spans="1:10" x14ac:dyDescent="0.3">
      <c r="A39" s="29">
        <v>16</v>
      </c>
      <c r="B39" s="31"/>
      <c r="C39" s="31"/>
      <c r="D39" s="27">
        <f t="shared" si="5"/>
        <v>0</v>
      </c>
      <c r="E39" s="31"/>
      <c r="F39" s="31"/>
      <c r="G39" s="31"/>
      <c r="H39" s="31"/>
      <c r="I39" s="24">
        <f t="shared" si="6"/>
        <v>0</v>
      </c>
      <c r="J39" s="28">
        <f t="shared" si="7"/>
        <v>0</v>
      </c>
    </row>
    <row r="40" spans="1:10" x14ac:dyDescent="0.3">
      <c r="A40" s="29">
        <v>17</v>
      </c>
      <c r="B40" s="31"/>
      <c r="C40" s="31"/>
      <c r="D40" s="27">
        <f t="shared" si="5"/>
        <v>0</v>
      </c>
      <c r="E40" s="31"/>
      <c r="F40" s="31"/>
      <c r="G40" s="31"/>
      <c r="H40" s="31"/>
      <c r="I40" s="24">
        <f t="shared" si="6"/>
        <v>0</v>
      </c>
      <c r="J40" s="28">
        <f t="shared" si="7"/>
        <v>0</v>
      </c>
    </row>
    <row r="41" spans="1:10" x14ac:dyDescent="0.3">
      <c r="A41" s="29">
        <v>18</v>
      </c>
      <c r="B41" s="31"/>
      <c r="C41" s="31"/>
      <c r="D41" s="27">
        <f t="shared" si="5"/>
        <v>0</v>
      </c>
      <c r="E41" s="31"/>
      <c r="F41" s="31"/>
      <c r="G41" s="31"/>
      <c r="H41" s="31"/>
      <c r="I41" s="24">
        <f t="shared" si="6"/>
        <v>0</v>
      </c>
      <c r="J41" s="28">
        <f t="shared" si="7"/>
        <v>0</v>
      </c>
    </row>
    <row r="42" spans="1:10" x14ac:dyDescent="0.3">
      <c r="A42" s="29">
        <v>19</v>
      </c>
      <c r="B42" s="31"/>
      <c r="C42" s="31"/>
      <c r="D42" s="27">
        <f t="shared" si="5"/>
        <v>0</v>
      </c>
      <c r="E42" s="31"/>
      <c r="F42" s="31"/>
      <c r="G42" s="31"/>
      <c r="H42" s="31"/>
      <c r="I42" s="24">
        <f t="shared" si="6"/>
        <v>0</v>
      </c>
      <c r="J42" s="28">
        <f t="shared" si="7"/>
        <v>0</v>
      </c>
    </row>
    <row r="43" spans="1:10" x14ac:dyDescent="0.3">
      <c r="A43" s="29">
        <v>20</v>
      </c>
      <c r="B43" s="31"/>
      <c r="C43" s="31"/>
      <c r="D43" s="27">
        <f t="shared" si="5"/>
        <v>0</v>
      </c>
      <c r="E43" s="31"/>
      <c r="F43" s="31"/>
      <c r="G43" s="31"/>
      <c r="H43" s="31"/>
      <c r="I43" s="24">
        <f t="shared" si="6"/>
        <v>0</v>
      </c>
      <c r="J43" s="28">
        <f t="shared" si="7"/>
        <v>0</v>
      </c>
    </row>
    <row r="44" spans="1:10" x14ac:dyDescent="0.3">
      <c r="A44" s="29">
        <v>21</v>
      </c>
      <c r="B44" s="31"/>
      <c r="C44" s="31"/>
      <c r="D44" s="27">
        <f t="shared" si="5"/>
        <v>0</v>
      </c>
      <c r="E44" s="31"/>
      <c r="F44" s="31"/>
      <c r="G44" s="31"/>
      <c r="H44" s="31"/>
      <c r="I44" s="24">
        <f t="shared" si="6"/>
        <v>0</v>
      </c>
      <c r="J44" s="28">
        <f t="shared" si="7"/>
        <v>0</v>
      </c>
    </row>
    <row r="45" spans="1:10" x14ac:dyDescent="0.3">
      <c r="A45" s="29">
        <v>22</v>
      </c>
      <c r="B45" s="31"/>
      <c r="C45" s="31"/>
      <c r="D45" s="27">
        <f t="shared" si="5"/>
        <v>0</v>
      </c>
      <c r="E45" s="31"/>
      <c r="F45" s="31"/>
      <c r="G45" s="31"/>
      <c r="H45" s="31"/>
      <c r="I45" s="24">
        <f t="shared" si="6"/>
        <v>0</v>
      </c>
      <c r="J45" s="28">
        <f t="shared" si="7"/>
        <v>0</v>
      </c>
    </row>
    <row r="46" spans="1:10" x14ac:dyDescent="0.3">
      <c r="A46" s="29">
        <v>23</v>
      </c>
      <c r="B46" s="31"/>
      <c r="C46" s="31"/>
      <c r="D46" s="27">
        <f t="shared" si="5"/>
        <v>0</v>
      </c>
      <c r="E46" s="31"/>
      <c r="F46" s="31"/>
      <c r="G46" s="31"/>
      <c r="H46" s="31"/>
      <c r="I46" s="24">
        <f t="shared" si="6"/>
        <v>0</v>
      </c>
      <c r="J46" s="28">
        <f t="shared" si="7"/>
        <v>0</v>
      </c>
    </row>
    <row r="47" spans="1:10" x14ac:dyDescent="0.3">
      <c r="A47" s="29">
        <v>24</v>
      </c>
      <c r="B47" s="31"/>
      <c r="C47" s="31"/>
      <c r="D47" s="27">
        <f t="shared" si="5"/>
        <v>0</v>
      </c>
      <c r="E47" s="31"/>
      <c r="F47" s="31"/>
      <c r="G47" s="31"/>
      <c r="H47" s="31"/>
      <c r="I47" s="24">
        <f t="shared" si="6"/>
        <v>0</v>
      </c>
      <c r="J47" s="28">
        <f t="shared" si="7"/>
        <v>0</v>
      </c>
    </row>
    <row r="48" spans="1:10" x14ac:dyDescent="0.3">
      <c r="A48" s="29">
        <v>25</v>
      </c>
      <c r="B48" s="31"/>
      <c r="C48" s="31"/>
      <c r="D48" s="27">
        <f t="shared" si="5"/>
        <v>0</v>
      </c>
      <c r="E48" s="31"/>
      <c r="F48" s="31"/>
      <c r="G48" s="31"/>
      <c r="H48" s="31"/>
      <c r="I48" s="24">
        <f t="shared" si="6"/>
        <v>0</v>
      </c>
      <c r="J48" s="28">
        <f t="shared" si="7"/>
        <v>0</v>
      </c>
    </row>
    <row r="49" spans="1:10" x14ac:dyDescent="0.3">
      <c r="A49" s="29">
        <v>26</v>
      </c>
      <c r="B49" s="31"/>
      <c r="C49" s="31"/>
      <c r="D49" s="27">
        <f t="shared" si="5"/>
        <v>0</v>
      </c>
      <c r="E49" s="31"/>
      <c r="F49" s="31"/>
      <c r="G49" s="31"/>
      <c r="H49" s="31"/>
      <c r="I49" s="24">
        <f t="shared" si="6"/>
        <v>0</v>
      </c>
      <c r="J49" s="28">
        <f t="shared" si="7"/>
        <v>0</v>
      </c>
    </row>
    <row r="50" spans="1:10" x14ac:dyDescent="0.3">
      <c r="A50" s="29">
        <v>27</v>
      </c>
      <c r="B50" s="31"/>
      <c r="C50" s="31"/>
      <c r="D50" s="27">
        <f t="shared" si="5"/>
        <v>0</v>
      </c>
      <c r="E50" s="31"/>
      <c r="F50" s="31"/>
      <c r="G50" s="31"/>
      <c r="H50" s="31"/>
      <c r="I50" s="24">
        <f t="shared" si="6"/>
        <v>0</v>
      </c>
      <c r="J50" s="28">
        <f t="shared" si="7"/>
        <v>0</v>
      </c>
    </row>
    <row r="51" spans="1:10" x14ac:dyDescent="0.3">
      <c r="A51" s="29">
        <v>28</v>
      </c>
      <c r="B51" s="31"/>
      <c r="C51" s="31"/>
      <c r="D51" s="27">
        <f t="shared" si="5"/>
        <v>0</v>
      </c>
      <c r="E51" s="31"/>
      <c r="F51" s="31"/>
      <c r="G51" s="31"/>
      <c r="H51" s="31"/>
      <c r="I51" s="24">
        <f t="shared" si="6"/>
        <v>0</v>
      </c>
      <c r="J51" s="28">
        <f t="shared" si="7"/>
        <v>0</v>
      </c>
    </row>
    <row r="52" spans="1:10" x14ac:dyDescent="0.3">
      <c r="A52" s="29">
        <v>29</v>
      </c>
      <c r="B52" s="31"/>
      <c r="C52" s="31"/>
      <c r="D52" s="27">
        <f t="shared" si="5"/>
        <v>0</v>
      </c>
      <c r="E52" s="31"/>
      <c r="F52" s="31"/>
      <c r="G52" s="31"/>
      <c r="H52" s="31"/>
      <c r="I52" s="24">
        <f t="shared" si="6"/>
        <v>0</v>
      </c>
      <c r="J52" s="28">
        <f t="shared" si="7"/>
        <v>0</v>
      </c>
    </row>
    <row r="53" spans="1:10" x14ac:dyDescent="0.3">
      <c r="A53" s="29">
        <v>30</v>
      </c>
      <c r="B53" s="31"/>
      <c r="C53" s="31"/>
      <c r="D53" s="27">
        <f t="shared" si="5"/>
        <v>0</v>
      </c>
      <c r="E53" s="31"/>
      <c r="F53" s="31"/>
      <c r="G53" s="31"/>
      <c r="H53" s="31"/>
      <c r="I53" s="24">
        <f t="shared" si="6"/>
        <v>0</v>
      </c>
      <c r="J53" s="28">
        <f t="shared" si="7"/>
        <v>0</v>
      </c>
    </row>
    <row r="54" spans="1:10" x14ac:dyDescent="0.3">
      <c r="A54" s="29">
        <v>31</v>
      </c>
      <c r="B54" s="31"/>
      <c r="C54" s="31"/>
      <c r="D54" s="27">
        <f t="shared" si="5"/>
        <v>0</v>
      </c>
      <c r="E54" s="31"/>
      <c r="F54" s="31"/>
      <c r="G54" s="31"/>
      <c r="H54" s="31"/>
      <c r="I54" s="24">
        <f t="shared" si="6"/>
        <v>0</v>
      </c>
      <c r="J54" s="28">
        <f t="shared" si="7"/>
        <v>0</v>
      </c>
    </row>
    <row r="55" spans="1:10" ht="15" thickBot="1" x14ac:dyDescent="0.35">
      <c r="A55" s="33" t="s">
        <v>27</v>
      </c>
      <c r="B55" s="34"/>
      <c r="C55" s="34"/>
      <c r="D55" s="35">
        <f>SUM(D34:D54)</f>
        <v>0</v>
      </c>
      <c r="E55" s="35">
        <f>SUM(E34:E54)</f>
        <v>0</v>
      </c>
      <c r="F55" s="35">
        <f>SUM(F34:F54)</f>
        <v>0</v>
      </c>
      <c r="G55" s="35">
        <f t="shared" ref="G55:H55" si="8">SUM(G34:G54)</f>
        <v>0</v>
      </c>
      <c r="H55" s="35">
        <f t="shared" si="8"/>
        <v>0</v>
      </c>
      <c r="I55" s="39"/>
      <c r="J55" s="36">
        <f>SUM(J33:J54)</f>
        <v>0</v>
      </c>
    </row>
  </sheetData>
  <mergeCells count="16">
    <mergeCell ref="A33:C33"/>
    <mergeCell ref="G4:H4"/>
    <mergeCell ref="A12:B12"/>
    <mergeCell ref="C13:E13"/>
    <mergeCell ref="G15:H15"/>
    <mergeCell ref="G31:H31"/>
    <mergeCell ref="C7:E7"/>
    <mergeCell ref="C8:E8"/>
    <mergeCell ref="C9:E9"/>
    <mergeCell ref="C11:E11"/>
    <mergeCell ref="C12:E12"/>
    <mergeCell ref="H7:J7"/>
    <mergeCell ref="H8:J8"/>
    <mergeCell ref="H9:J9"/>
    <mergeCell ref="H10:J10"/>
    <mergeCell ref="H11:J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H8:H11" unlockedFormula="1"/>
  </ignoredErrors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38100</xdr:rowOff>
              </from>
              <to>
                <xdr:col>1</xdr:col>
                <xdr:colOff>441960</xdr:colOff>
                <xdr:row>4</xdr:row>
                <xdr:rowOff>152400</xdr:rowOff>
              </to>
            </anchor>
          </objectPr>
        </oleObject>
      </mc:Choice>
      <mc:Fallback>
        <oleObject progId="PBrush" shapeId="61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5"/>
  <sheetViews>
    <sheetView workbookViewId="0">
      <selection activeCell="G4" sqref="G4:H4"/>
    </sheetView>
  </sheetViews>
  <sheetFormatPr baseColWidth="10" defaultRowHeight="14.4" x14ac:dyDescent="0.3"/>
  <cols>
    <col min="9" max="9" width="13.44140625" customWidth="1"/>
  </cols>
  <sheetData>
    <row r="2" spans="1:10" ht="15.6" x14ac:dyDescent="0.3">
      <c r="E2" s="1" t="s">
        <v>0</v>
      </c>
    </row>
    <row r="3" spans="1:10" ht="15" thickBot="1" x14ac:dyDescent="0.35"/>
    <row r="4" spans="1:10" ht="16.2" thickBot="1" x14ac:dyDescent="0.35">
      <c r="F4" s="2" t="s">
        <v>1</v>
      </c>
      <c r="G4" s="102" t="s">
        <v>64</v>
      </c>
      <c r="H4" s="103"/>
    </row>
    <row r="5" spans="1:10" x14ac:dyDescent="0.3">
      <c r="A5" s="3"/>
      <c r="B5" s="3"/>
      <c r="C5" s="3"/>
      <c r="D5" s="3"/>
      <c r="E5" s="3"/>
      <c r="F5" s="3"/>
      <c r="G5" s="3"/>
      <c r="H5" s="4" t="s">
        <v>2</v>
      </c>
      <c r="I5" s="4"/>
      <c r="J5" s="3"/>
    </row>
    <row r="6" spans="1:10" ht="15" thickBot="1" x14ac:dyDescent="0.35">
      <c r="A6" s="5" t="s">
        <v>3</v>
      </c>
      <c r="G6" s="6" t="s">
        <v>4</v>
      </c>
      <c r="J6" s="7"/>
    </row>
    <row r="7" spans="1:10" ht="15" thickBot="1" x14ac:dyDescent="0.35">
      <c r="A7" s="8" t="s">
        <v>5</v>
      </c>
      <c r="C7" s="77" t="str">
        <f>Avril!C7</f>
        <v>ffff</v>
      </c>
      <c r="D7" s="78"/>
      <c r="E7" s="79"/>
      <c r="G7" s="8" t="s">
        <v>6</v>
      </c>
      <c r="H7" s="84" t="str">
        <f>Avril!H7</f>
        <v>ggg</v>
      </c>
      <c r="I7" s="85"/>
      <c r="J7" s="86"/>
    </row>
    <row r="8" spans="1:10" x14ac:dyDescent="0.3">
      <c r="A8" s="8" t="s">
        <v>7</v>
      </c>
      <c r="C8" s="87">
        <f>Avril!C8</f>
        <v>0</v>
      </c>
      <c r="D8" s="88"/>
      <c r="E8" s="89"/>
      <c r="G8" s="8" t="s">
        <v>8</v>
      </c>
      <c r="H8" s="90" t="str">
        <f>Avril!H8</f>
        <v>ggg</v>
      </c>
      <c r="I8" s="91"/>
      <c r="J8" s="92"/>
    </row>
    <row r="9" spans="1:10" ht="15" thickBot="1" x14ac:dyDescent="0.35">
      <c r="C9" s="93" t="str">
        <f>Avril!C9</f>
        <v>ffff</v>
      </c>
      <c r="D9" s="94"/>
      <c r="E9" s="95"/>
      <c r="G9" s="12"/>
      <c r="H9" s="96">
        <f>Avril!H9</f>
        <v>0</v>
      </c>
      <c r="I9" s="97"/>
      <c r="J9" s="98"/>
    </row>
    <row r="10" spans="1:10" ht="15" thickBot="1" x14ac:dyDescent="0.35">
      <c r="G10" s="8" t="s">
        <v>9</v>
      </c>
      <c r="H10" s="96" t="str">
        <f>Avril!H10</f>
        <v>gg</v>
      </c>
      <c r="I10" s="97"/>
      <c r="J10" s="98"/>
    </row>
    <row r="11" spans="1:10" ht="15" thickBot="1" x14ac:dyDescent="0.35">
      <c r="A11" s="8" t="s">
        <v>10</v>
      </c>
      <c r="C11" s="77" t="str">
        <f>Avril!C11</f>
        <v>HOTEL</v>
      </c>
      <c r="D11" s="78"/>
      <c r="E11" s="79"/>
      <c r="G11" s="8" t="s">
        <v>11</v>
      </c>
      <c r="H11" s="96" t="str">
        <f>Avril!H11</f>
        <v>gg</v>
      </c>
      <c r="I11" s="97"/>
      <c r="J11" s="98"/>
    </row>
    <row r="12" spans="1:10" ht="15" thickBot="1" x14ac:dyDescent="0.35">
      <c r="A12" s="106" t="s">
        <v>12</v>
      </c>
      <c r="B12" s="106"/>
      <c r="C12" s="77" t="str">
        <f>Avril!C12</f>
        <v>5 étoiles</v>
      </c>
      <c r="D12" s="78"/>
      <c r="E12" s="79"/>
      <c r="G12" s="8"/>
      <c r="H12" s="3"/>
      <c r="I12" s="3"/>
      <c r="J12" s="13"/>
    </row>
    <row r="13" spans="1:10" ht="15" thickBot="1" x14ac:dyDescent="0.35">
      <c r="A13" s="14" t="s">
        <v>13</v>
      </c>
      <c r="B13" s="15"/>
      <c r="C13" s="107">
        <f>Avril!C13</f>
        <v>2.2000000000000002</v>
      </c>
      <c r="D13" s="108"/>
      <c r="E13" s="109"/>
      <c r="H13" s="3"/>
      <c r="I13" s="16" t="s">
        <v>14</v>
      </c>
      <c r="J13" s="17">
        <f>J55</f>
        <v>0</v>
      </c>
    </row>
    <row r="14" spans="1:10" ht="1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43.2" x14ac:dyDescent="0.3">
      <c r="A15" s="18" t="s">
        <v>15</v>
      </c>
      <c r="B15" s="19" t="s">
        <v>16</v>
      </c>
      <c r="C15" s="19" t="s">
        <v>17</v>
      </c>
      <c r="D15" s="19" t="s">
        <v>18</v>
      </c>
      <c r="E15" s="19" t="s">
        <v>19</v>
      </c>
      <c r="F15" s="19" t="s">
        <v>20</v>
      </c>
      <c r="G15" s="104" t="s">
        <v>21</v>
      </c>
      <c r="H15" s="105"/>
      <c r="I15" s="20" t="s">
        <v>22</v>
      </c>
      <c r="J15" s="21" t="s">
        <v>23</v>
      </c>
    </row>
    <row r="16" spans="1:10" ht="28.8" x14ac:dyDescent="0.3">
      <c r="A16" s="22"/>
      <c r="B16" s="23"/>
      <c r="C16" s="23"/>
      <c r="D16" s="23"/>
      <c r="E16" s="23"/>
      <c r="F16" s="23"/>
      <c r="G16" s="23" t="s">
        <v>24</v>
      </c>
      <c r="H16" s="23" t="s">
        <v>25</v>
      </c>
      <c r="I16" s="24"/>
      <c r="J16" s="25"/>
    </row>
    <row r="17" spans="1:10" x14ac:dyDescent="0.3">
      <c r="A17" s="22" t="s">
        <v>26</v>
      </c>
      <c r="B17" s="26">
        <v>42095</v>
      </c>
      <c r="C17" s="26">
        <v>42099</v>
      </c>
      <c r="D17" s="27">
        <f>(C17-B17)</f>
        <v>4</v>
      </c>
      <c r="E17" s="23">
        <v>5</v>
      </c>
      <c r="F17" s="23">
        <v>3</v>
      </c>
      <c r="G17" s="23">
        <v>2</v>
      </c>
      <c r="H17" s="23">
        <v>1</v>
      </c>
      <c r="I17" s="24">
        <f>D17*E17</f>
        <v>20</v>
      </c>
      <c r="J17" s="40">
        <v>8</v>
      </c>
    </row>
    <row r="18" spans="1:10" x14ac:dyDescent="0.3">
      <c r="A18" s="29">
        <v>1</v>
      </c>
      <c r="B18" s="30"/>
      <c r="C18" s="30"/>
      <c r="D18" s="27">
        <f t="shared" ref="D18:D27" si="0">(C18-B18)</f>
        <v>0</v>
      </c>
      <c r="E18" s="31"/>
      <c r="F18" s="31"/>
      <c r="G18" s="31"/>
      <c r="H18" s="32"/>
      <c r="I18" s="24">
        <f t="shared" ref="I18:I27" si="1">D18*E18</f>
        <v>0</v>
      </c>
      <c r="J18" s="28">
        <f t="shared" ref="J18:J27" si="2">I18*$C$13</f>
        <v>0</v>
      </c>
    </row>
    <row r="19" spans="1:10" x14ac:dyDescent="0.3">
      <c r="A19" s="29">
        <v>2</v>
      </c>
      <c r="B19" s="30"/>
      <c r="C19" s="30"/>
      <c r="D19" s="27">
        <f t="shared" si="0"/>
        <v>0</v>
      </c>
      <c r="E19" s="31"/>
      <c r="F19" s="31"/>
      <c r="G19" s="31"/>
      <c r="H19" s="31"/>
      <c r="I19" s="24">
        <f t="shared" si="1"/>
        <v>0</v>
      </c>
      <c r="J19" s="28">
        <f t="shared" si="2"/>
        <v>0</v>
      </c>
    </row>
    <row r="20" spans="1:10" x14ac:dyDescent="0.3">
      <c r="A20" s="29">
        <v>3</v>
      </c>
      <c r="B20" s="31"/>
      <c r="C20" s="31"/>
      <c r="D20" s="27">
        <f t="shared" si="0"/>
        <v>0</v>
      </c>
      <c r="E20" s="31"/>
      <c r="F20" s="31"/>
      <c r="G20" s="31"/>
      <c r="H20" s="31"/>
      <c r="I20" s="24">
        <f t="shared" si="1"/>
        <v>0</v>
      </c>
      <c r="J20" s="28">
        <f t="shared" si="2"/>
        <v>0</v>
      </c>
    </row>
    <row r="21" spans="1:10" x14ac:dyDescent="0.3">
      <c r="A21" s="29">
        <v>4</v>
      </c>
      <c r="B21" s="31"/>
      <c r="C21" s="31"/>
      <c r="D21" s="27">
        <f t="shared" si="0"/>
        <v>0</v>
      </c>
      <c r="E21" s="31"/>
      <c r="F21" s="31"/>
      <c r="G21" s="31"/>
      <c r="H21" s="31"/>
      <c r="I21" s="24">
        <f t="shared" si="1"/>
        <v>0</v>
      </c>
      <c r="J21" s="28">
        <f t="shared" si="2"/>
        <v>0</v>
      </c>
    </row>
    <row r="22" spans="1:10" x14ac:dyDescent="0.3">
      <c r="A22" s="29">
        <v>5</v>
      </c>
      <c r="B22" s="31"/>
      <c r="C22" s="31"/>
      <c r="D22" s="27">
        <f t="shared" si="0"/>
        <v>0</v>
      </c>
      <c r="E22" s="31"/>
      <c r="F22" s="31"/>
      <c r="G22" s="31"/>
      <c r="H22" s="31"/>
      <c r="I22" s="24">
        <f t="shared" si="1"/>
        <v>0</v>
      </c>
      <c r="J22" s="28">
        <f t="shared" si="2"/>
        <v>0</v>
      </c>
    </row>
    <row r="23" spans="1:10" x14ac:dyDescent="0.3">
      <c r="A23" s="29">
        <v>6</v>
      </c>
      <c r="B23" s="31"/>
      <c r="C23" s="31"/>
      <c r="D23" s="27">
        <f t="shared" si="0"/>
        <v>0</v>
      </c>
      <c r="E23" s="31"/>
      <c r="F23" s="31"/>
      <c r="G23" s="31"/>
      <c r="H23" s="31"/>
      <c r="I23" s="24">
        <f t="shared" si="1"/>
        <v>0</v>
      </c>
      <c r="J23" s="28">
        <f t="shared" si="2"/>
        <v>0</v>
      </c>
    </row>
    <row r="24" spans="1:10" x14ac:dyDescent="0.3">
      <c r="A24" s="29">
        <v>7</v>
      </c>
      <c r="B24" s="31"/>
      <c r="C24" s="31"/>
      <c r="D24" s="27">
        <f t="shared" si="0"/>
        <v>0</v>
      </c>
      <c r="E24" s="31"/>
      <c r="F24" s="31"/>
      <c r="G24" s="31"/>
      <c r="H24" s="31"/>
      <c r="I24" s="24">
        <f t="shared" si="1"/>
        <v>0</v>
      </c>
      <c r="J24" s="28">
        <f t="shared" si="2"/>
        <v>0</v>
      </c>
    </row>
    <row r="25" spans="1:10" x14ac:dyDescent="0.3">
      <c r="A25" s="29">
        <v>8</v>
      </c>
      <c r="B25" s="31"/>
      <c r="C25" s="31"/>
      <c r="D25" s="27">
        <f t="shared" si="0"/>
        <v>0</v>
      </c>
      <c r="E25" s="31"/>
      <c r="F25" s="31"/>
      <c r="G25" s="31"/>
      <c r="H25" s="31"/>
      <c r="I25" s="24">
        <f t="shared" si="1"/>
        <v>0</v>
      </c>
      <c r="J25" s="28">
        <f t="shared" si="2"/>
        <v>0</v>
      </c>
    </row>
    <row r="26" spans="1:10" x14ac:dyDescent="0.3">
      <c r="A26" s="29">
        <v>9</v>
      </c>
      <c r="B26" s="31"/>
      <c r="C26" s="31"/>
      <c r="D26" s="27">
        <f t="shared" si="0"/>
        <v>0</v>
      </c>
      <c r="E26" s="31"/>
      <c r="F26" s="31"/>
      <c r="G26" s="31"/>
      <c r="H26" s="31"/>
      <c r="I26" s="24">
        <f t="shared" si="1"/>
        <v>0</v>
      </c>
      <c r="J26" s="28">
        <f t="shared" si="2"/>
        <v>0</v>
      </c>
    </row>
    <row r="27" spans="1:10" x14ac:dyDescent="0.3">
      <c r="A27" s="29">
        <v>10</v>
      </c>
      <c r="B27" s="31"/>
      <c r="C27" s="31"/>
      <c r="D27" s="27">
        <f t="shared" si="0"/>
        <v>0</v>
      </c>
      <c r="E27" s="31"/>
      <c r="F27" s="31"/>
      <c r="G27" s="31"/>
      <c r="H27" s="31"/>
      <c r="I27" s="24">
        <f t="shared" si="1"/>
        <v>0</v>
      </c>
      <c r="J27" s="28">
        <f t="shared" si="2"/>
        <v>0</v>
      </c>
    </row>
    <row r="28" spans="1:10" ht="15" thickBot="1" x14ac:dyDescent="0.35">
      <c r="A28" s="33" t="s">
        <v>27</v>
      </c>
      <c r="B28" s="34"/>
      <c r="C28" s="34"/>
      <c r="D28" s="35">
        <f>SUM(D18:D27)</f>
        <v>0</v>
      </c>
      <c r="E28" s="35">
        <f>SUM(E18:E27)</f>
        <v>0</v>
      </c>
      <c r="F28" s="35">
        <f>SUM(F18:F27)</f>
        <v>0</v>
      </c>
      <c r="G28" s="35">
        <f t="shared" ref="G28:H28" si="3">SUM(G18:G27)</f>
        <v>0</v>
      </c>
      <c r="H28" s="35">
        <f t="shared" si="3"/>
        <v>0</v>
      </c>
      <c r="I28" s="34">
        <f>SUM(I18:I27)</f>
        <v>0</v>
      </c>
      <c r="J28" s="36">
        <f>SUM(J18:J27)</f>
        <v>0</v>
      </c>
    </row>
    <row r="30" spans="1:10" ht="15" thickBot="1" x14ac:dyDescent="0.35"/>
    <row r="31" spans="1:10" ht="43.2" x14ac:dyDescent="0.3">
      <c r="A31" s="18" t="s">
        <v>15</v>
      </c>
      <c r="B31" s="19" t="s">
        <v>16</v>
      </c>
      <c r="C31" s="19" t="s">
        <v>17</v>
      </c>
      <c r="D31" s="19" t="s">
        <v>18</v>
      </c>
      <c r="E31" s="19" t="s">
        <v>19</v>
      </c>
      <c r="F31" s="19" t="s">
        <v>20</v>
      </c>
      <c r="G31" s="104" t="s">
        <v>21</v>
      </c>
      <c r="H31" s="105"/>
      <c r="I31" s="20" t="s">
        <v>22</v>
      </c>
      <c r="J31" s="21" t="s">
        <v>23</v>
      </c>
    </row>
    <row r="32" spans="1:10" ht="28.8" x14ac:dyDescent="0.3">
      <c r="A32" s="22"/>
      <c r="B32" s="23"/>
      <c r="C32" s="23"/>
      <c r="D32" s="23"/>
      <c r="E32" s="23"/>
      <c r="F32" s="23"/>
      <c r="G32" s="23" t="s">
        <v>24</v>
      </c>
      <c r="H32" s="23" t="s">
        <v>25</v>
      </c>
      <c r="I32" s="24"/>
      <c r="J32" s="25"/>
    </row>
    <row r="33" spans="1:10" x14ac:dyDescent="0.3">
      <c r="A33" s="99" t="s">
        <v>28</v>
      </c>
      <c r="B33" s="100"/>
      <c r="C33" s="101"/>
      <c r="D33" s="37">
        <f>D28</f>
        <v>0</v>
      </c>
      <c r="E33" s="37">
        <f t="shared" ref="E33:J33" si="4">E28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8">
        <f t="shared" si="4"/>
        <v>0</v>
      </c>
    </row>
    <row r="34" spans="1:10" x14ac:dyDescent="0.3">
      <c r="A34" s="29">
        <v>11</v>
      </c>
      <c r="B34" s="30"/>
      <c r="C34" s="30"/>
      <c r="D34" s="27">
        <f t="shared" ref="D34:D54" si="5">(C34-B34)</f>
        <v>0</v>
      </c>
      <c r="E34" s="31"/>
      <c r="F34" s="31"/>
      <c r="G34" s="31"/>
      <c r="H34" s="32"/>
      <c r="I34" s="24">
        <f t="shared" ref="I34:I54" si="6">D34*E34</f>
        <v>0</v>
      </c>
      <c r="J34" s="28">
        <f t="shared" ref="J34:J54" si="7">I34*$C$13</f>
        <v>0</v>
      </c>
    </row>
    <row r="35" spans="1:10" x14ac:dyDescent="0.3">
      <c r="A35" s="29">
        <v>12</v>
      </c>
      <c r="B35" s="30"/>
      <c r="C35" s="30"/>
      <c r="D35" s="27">
        <f t="shared" si="5"/>
        <v>0</v>
      </c>
      <c r="E35" s="31"/>
      <c r="F35" s="31"/>
      <c r="G35" s="31"/>
      <c r="H35" s="31"/>
      <c r="I35" s="24">
        <f t="shared" si="6"/>
        <v>0</v>
      </c>
      <c r="J35" s="28">
        <f t="shared" si="7"/>
        <v>0</v>
      </c>
    </row>
    <row r="36" spans="1:10" x14ac:dyDescent="0.3">
      <c r="A36" s="29">
        <v>13</v>
      </c>
      <c r="B36" s="31"/>
      <c r="C36" s="31"/>
      <c r="D36" s="27">
        <f t="shared" si="5"/>
        <v>0</v>
      </c>
      <c r="E36" s="31"/>
      <c r="F36" s="31"/>
      <c r="G36" s="31"/>
      <c r="H36" s="31"/>
      <c r="I36" s="24">
        <f t="shared" si="6"/>
        <v>0</v>
      </c>
      <c r="J36" s="28">
        <f t="shared" si="7"/>
        <v>0</v>
      </c>
    </row>
    <row r="37" spans="1:10" x14ac:dyDescent="0.3">
      <c r="A37" s="29">
        <v>14</v>
      </c>
      <c r="B37" s="31"/>
      <c r="C37" s="31"/>
      <c r="D37" s="27">
        <f t="shared" si="5"/>
        <v>0</v>
      </c>
      <c r="E37" s="31"/>
      <c r="F37" s="31"/>
      <c r="G37" s="31"/>
      <c r="H37" s="31"/>
      <c r="I37" s="24">
        <f t="shared" si="6"/>
        <v>0</v>
      </c>
      <c r="J37" s="28">
        <f t="shared" si="7"/>
        <v>0</v>
      </c>
    </row>
    <row r="38" spans="1:10" x14ac:dyDescent="0.3">
      <c r="A38" s="29">
        <v>15</v>
      </c>
      <c r="B38" s="31"/>
      <c r="C38" s="31"/>
      <c r="D38" s="27">
        <f t="shared" si="5"/>
        <v>0</v>
      </c>
      <c r="E38" s="31"/>
      <c r="F38" s="31"/>
      <c r="G38" s="31"/>
      <c r="H38" s="31"/>
      <c r="I38" s="24">
        <f t="shared" si="6"/>
        <v>0</v>
      </c>
      <c r="J38" s="28">
        <f t="shared" si="7"/>
        <v>0</v>
      </c>
    </row>
    <row r="39" spans="1:10" x14ac:dyDescent="0.3">
      <c r="A39" s="29">
        <v>16</v>
      </c>
      <c r="B39" s="31"/>
      <c r="C39" s="31"/>
      <c r="D39" s="27">
        <f t="shared" si="5"/>
        <v>0</v>
      </c>
      <c r="E39" s="31"/>
      <c r="F39" s="31"/>
      <c r="G39" s="31"/>
      <c r="H39" s="31"/>
      <c r="I39" s="24">
        <f t="shared" si="6"/>
        <v>0</v>
      </c>
      <c r="J39" s="28">
        <f t="shared" si="7"/>
        <v>0</v>
      </c>
    </row>
    <row r="40" spans="1:10" x14ac:dyDescent="0.3">
      <c r="A40" s="29">
        <v>17</v>
      </c>
      <c r="B40" s="31"/>
      <c r="C40" s="31"/>
      <c r="D40" s="27">
        <f t="shared" si="5"/>
        <v>0</v>
      </c>
      <c r="E40" s="31"/>
      <c r="F40" s="31"/>
      <c r="G40" s="31"/>
      <c r="H40" s="31"/>
      <c r="I40" s="24">
        <f t="shared" si="6"/>
        <v>0</v>
      </c>
      <c r="J40" s="28">
        <f t="shared" si="7"/>
        <v>0</v>
      </c>
    </row>
    <row r="41" spans="1:10" x14ac:dyDescent="0.3">
      <c r="A41" s="29">
        <v>18</v>
      </c>
      <c r="B41" s="31"/>
      <c r="C41" s="31"/>
      <c r="D41" s="27">
        <f t="shared" si="5"/>
        <v>0</v>
      </c>
      <c r="E41" s="31"/>
      <c r="F41" s="31"/>
      <c r="G41" s="31"/>
      <c r="H41" s="31"/>
      <c r="I41" s="24">
        <f t="shared" si="6"/>
        <v>0</v>
      </c>
      <c r="J41" s="28">
        <f t="shared" si="7"/>
        <v>0</v>
      </c>
    </row>
    <row r="42" spans="1:10" x14ac:dyDescent="0.3">
      <c r="A42" s="29">
        <v>19</v>
      </c>
      <c r="B42" s="31"/>
      <c r="C42" s="31"/>
      <c r="D42" s="27">
        <f t="shared" si="5"/>
        <v>0</v>
      </c>
      <c r="E42" s="31"/>
      <c r="F42" s="31"/>
      <c r="G42" s="31"/>
      <c r="H42" s="31"/>
      <c r="I42" s="24">
        <f t="shared" si="6"/>
        <v>0</v>
      </c>
      <c r="J42" s="28">
        <f t="shared" si="7"/>
        <v>0</v>
      </c>
    </row>
    <row r="43" spans="1:10" x14ac:dyDescent="0.3">
      <c r="A43" s="29">
        <v>20</v>
      </c>
      <c r="B43" s="31"/>
      <c r="C43" s="31"/>
      <c r="D43" s="27">
        <f t="shared" si="5"/>
        <v>0</v>
      </c>
      <c r="E43" s="31"/>
      <c r="F43" s="31"/>
      <c r="G43" s="31"/>
      <c r="H43" s="31"/>
      <c r="I43" s="24">
        <f t="shared" si="6"/>
        <v>0</v>
      </c>
      <c r="J43" s="28">
        <f t="shared" si="7"/>
        <v>0</v>
      </c>
    </row>
    <row r="44" spans="1:10" x14ac:dyDescent="0.3">
      <c r="A44" s="29">
        <v>21</v>
      </c>
      <c r="B44" s="31"/>
      <c r="C44" s="31"/>
      <c r="D44" s="27">
        <f t="shared" si="5"/>
        <v>0</v>
      </c>
      <c r="E44" s="31"/>
      <c r="F44" s="31"/>
      <c r="G44" s="31"/>
      <c r="H44" s="31"/>
      <c r="I44" s="24">
        <f t="shared" si="6"/>
        <v>0</v>
      </c>
      <c r="J44" s="28">
        <f t="shared" si="7"/>
        <v>0</v>
      </c>
    </row>
    <row r="45" spans="1:10" x14ac:dyDescent="0.3">
      <c r="A45" s="29">
        <v>22</v>
      </c>
      <c r="B45" s="31"/>
      <c r="C45" s="31"/>
      <c r="D45" s="27">
        <f t="shared" si="5"/>
        <v>0</v>
      </c>
      <c r="E45" s="31"/>
      <c r="F45" s="31"/>
      <c r="G45" s="31"/>
      <c r="H45" s="31"/>
      <c r="I45" s="24">
        <f t="shared" si="6"/>
        <v>0</v>
      </c>
      <c r="J45" s="28">
        <f t="shared" si="7"/>
        <v>0</v>
      </c>
    </row>
    <row r="46" spans="1:10" x14ac:dyDescent="0.3">
      <c r="A46" s="29">
        <v>23</v>
      </c>
      <c r="B46" s="31"/>
      <c r="C46" s="31"/>
      <c r="D46" s="27">
        <f t="shared" si="5"/>
        <v>0</v>
      </c>
      <c r="E46" s="31"/>
      <c r="F46" s="31"/>
      <c r="G46" s="31"/>
      <c r="H46" s="31"/>
      <c r="I46" s="24">
        <f t="shared" si="6"/>
        <v>0</v>
      </c>
      <c r="J46" s="28">
        <f t="shared" si="7"/>
        <v>0</v>
      </c>
    </row>
    <row r="47" spans="1:10" x14ac:dyDescent="0.3">
      <c r="A47" s="29">
        <v>24</v>
      </c>
      <c r="B47" s="31"/>
      <c r="C47" s="31"/>
      <c r="D47" s="27">
        <f t="shared" si="5"/>
        <v>0</v>
      </c>
      <c r="E47" s="31"/>
      <c r="F47" s="31"/>
      <c r="G47" s="31"/>
      <c r="H47" s="31"/>
      <c r="I47" s="24">
        <f t="shared" si="6"/>
        <v>0</v>
      </c>
      <c r="J47" s="28">
        <f t="shared" si="7"/>
        <v>0</v>
      </c>
    </row>
    <row r="48" spans="1:10" x14ac:dyDescent="0.3">
      <c r="A48" s="29">
        <v>25</v>
      </c>
      <c r="B48" s="31"/>
      <c r="C48" s="31"/>
      <c r="D48" s="27">
        <f t="shared" si="5"/>
        <v>0</v>
      </c>
      <c r="E48" s="31"/>
      <c r="F48" s="31"/>
      <c r="G48" s="31"/>
      <c r="H48" s="31"/>
      <c r="I48" s="24">
        <f t="shared" si="6"/>
        <v>0</v>
      </c>
      <c r="J48" s="28">
        <f t="shared" si="7"/>
        <v>0</v>
      </c>
    </row>
    <row r="49" spans="1:10" x14ac:dyDescent="0.3">
      <c r="A49" s="29">
        <v>26</v>
      </c>
      <c r="B49" s="31"/>
      <c r="C49" s="31"/>
      <c r="D49" s="27">
        <f t="shared" si="5"/>
        <v>0</v>
      </c>
      <c r="E49" s="31"/>
      <c r="F49" s="31"/>
      <c r="G49" s="31"/>
      <c r="H49" s="31"/>
      <c r="I49" s="24">
        <f t="shared" si="6"/>
        <v>0</v>
      </c>
      <c r="J49" s="28">
        <f t="shared" si="7"/>
        <v>0</v>
      </c>
    </row>
    <row r="50" spans="1:10" x14ac:dyDescent="0.3">
      <c r="A50" s="29">
        <v>27</v>
      </c>
      <c r="B50" s="31"/>
      <c r="C50" s="31"/>
      <c r="D50" s="27">
        <f t="shared" si="5"/>
        <v>0</v>
      </c>
      <c r="E50" s="31"/>
      <c r="F50" s="31"/>
      <c r="G50" s="31"/>
      <c r="H50" s="31"/>
      <c r="I50" s="24">
        <f t="shared" si="6"/>
        <v>0</v>
      </c>
      <c r="J50" s="28">
        <f t="shared" si="7"/>
        <v>0</v>
      </c>
    </row>
    <row r="51" spans="1:10" x14ac:dyDescent="0.3">
      <c r="A51" s="29">
        <v>28</v>
      </c>
      <c r="B51" s="31"/>
      <c r="C51" s="31"/>
      <c r="D51" s="27">
        <f t="shared" si="5"/>
        <v>0</v>
      </c>
      <c r="E51" s="31"/>
      <c r="F51" s="31"/>
      <c r="G51" s="31"/>
      <c r="H51" s="31"/>
      <c r="I51" s="24">
        <f t="shared" si="6"/>
        <v>0</v>
      </c>
      <c r="J51" s="28">
        <f t="shared" si="7"/>
        <v>0</v>
      </c>
    </row>
    <row r="52" spans="1:10" x14ac:dyDescent="0.3">
      <c r="A52" s="29">
        <v>29</v>
      </c>
      <c r="B52" s="31"/>
      <c r="C52" s="31"/>
      <c r="D52" s="27">
        <f t="shared" si="5"/>
        <v>0</v>
      </c>
      <c r="E52" s="31"/>
      <c r="F52" s="31"/>
      <c r="G52" s="31"/>
      <c r="H52" s="31"/>
      <c r="I52" s="24">
        <f t="shared" si="6"/>
        <v>0</v>
      </c>
      <c r="J52" s="28">
        <f t="shared" si="7"/>
        <v>0</v>
      </c>
    </row>
    <row r="53" spans="1:10" x14ac:dyDescent="0.3">
      <c r="A53" s="29">
        <v>30</v>
      </c>
      <c r="B53" s="31"/>
      <c r="C53" s="31"/>
      <c r="D53" s="27">
        <f t="shared" si="5"/>
        <v>0</v>
      </c>
      <c r="E53" s="31"/>
      <c r="F53" s="31"/>
      <c r="G53" s="31"/>
      <c r="H53" s="31"/>
      <c r="I53" s="24">
        <f t="shared" si="6"/>
        <v>0</v>
      </c>
      <c r="J53" s="28">
        <f t="shared" si="7"/>
        <v>0</v>
      </c>
    </row>
    <row r="54" spans="1:10" x14ac:dyDescent="0.3">
      <c r="A54" s="29">
        <v>31</v>
      </c>
      <c r="B54" s="31"/>
      <c r="C54" s="31"/>
      <c r="D54" s="27">
        <f t="shared" si="5"/>
        <v>0</v>
      </c>
      <c r="E54" s="31"/>
      <c r="F54" s="31"/>
      <c r="G54" s="31"/>
      <c r="H54" s="31"/>
      <c r="I54" s="24">
        <f t="shared" si="6"/>
        <v>0</v>
      </c>
      <c r="J54" s="28">
        <f t="shared" si="7"/>
        <v>0</v>
      </c>
    </row>
    <row r="55" spans="1:10" ht="15" thickBot="1" x14ac:dyDescent="0.35">
      <c r="A55" s="33" t="s">
        <v>27</v>
      </c>
      <c r="B55" s="34"/>
      <c r="C55" s="34"/>
      <c r="D55" s="35">
        <f>SUM(D34:D54)</f>
        <v>0</v>
      </c>
      <c r="E55" s="35">
        <f>SUM(E34:E54)</f>
        <v>0</v>
      </c>
      <c r="F55" s="35">
        <f>SUM(F34:F54)</f>
        <v>0</v>
      </c>
      <c r="G55" s="35">
        <f t="shared" ref="G55:H55" si="8">SUM(G34:G54)</f>
        <v>0</v>
      </c>
      <c r="H55" s="35">
        <f t="shared" si="8"/>
        <v>0</v>
      </c>
      <c r="I55" s="39"/>
      <c r="J55" s="36">
        <f>SUM(J33:J54)</f>
        <v>0</v>
      </c>
    </row>
  </sheetData>
  <mergeCells count="16">
    <mergeCell ref="G15:H15"/>
    <mergeCell ref="G31:H31"/>
    <mergeCell ref="A33:C33"/>
    <mergeCell ref="H10:J10"/>
    <mergeCell ref="C11:E11"/>
    <mergeCell ref="H11:J11"/>
    <mergeCell ref="A12:B12"/>
    <mergeCell ref="C12:E12"/>
    <mergeCell ref="C13:E13"/>
    <mergeCell ref="C9:E9"/>
    <mergeCell ref="H9:J9"/>
    <mergeCell ref="G4:H4"/>
    <mergeCell ref="C7:E7"/>
    <mergeCell ref="H7:J7"/>
    <mergeCell ref="C8:E8"/>
    <mergeCell ref="H8:J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PBrush" shapeId="14337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38100</xdr:rowOff>
              </from>
              <to>
                <xdr:col>1</xdr:col>
                <xdr:colOff>441960</xdr:colOff>
                <xdr:row>4</xdr:row>
                <xdr:rowOff>152400</xdr:rowOff>
              </to>
            </anchor>
          </objectPr>
        </oleObject>
      </mc:Choice>
      <mc:Fallback>
        <oleObject progId="PBrush" shapeId="1433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5"/>
  <sheetViews>
    <sheetView workbookViewId="0">
      <selection activeCell="G4" sqref="G4:H4"/>
    </sheetView>
  </sheetViews>
  <sheetFormatPr baseColWidth="10" defaultRowHeight="14.4" x14ac:dyDescent="0.3"/>
  <cols>
    <col min="9" max="9" width="13.44140625" customWidth="1"/>
  </cols>
  <sheetData>
    <row r="2" spans="1:10" ht="15.6" x14ac:dyDescent="0.3">
      <c r="E2" s="1" t="s">
        <v>0</v>
      </c>
    </row>
    <row r="3" spans="1:10" ht="15" thickBot="1" x14ac:dyDescent="0.35"/>
    <row r="4" spans="1:10" ht="16.2" thickBot="1" x14ac:dyDescent="0.35">
      <c r="F4" s="2" t="s">
        <v>1</v>
      </c>
      <c r="G4" s="102" t="s">
        <v>65</v>
      </c>
      <c r="H4" s="103"/>
    </row>
    <row r="5" spans="1:10" x14ac:dyDescent="0.3">
      <c r="A5" s="3"/>
      <c r="B5" s="3"/>
      <c r="C5" s="3"/>
      <c r="D5" s="3"/>
      <c r="E5" s="3"/>
      <c r="F5" s="3"/>
      <c r="G5" s="3"/>
      <c r="H5" s="4" t="s">
        <v>2</v>
      </c>
      <c r="I5" s="4"/>
      <c r="J5" s="3"/>
    </row>
    <row r="6" spans="1:10" ht="15" thickBot="1" x14ac:dyDescent="0.35">
      <c r="A6" s="5" t="s">
        <v>3</v>
      </c>
      <c r="G6" s="6" t="s">
        <v>4</v>
      </c>
      <c r="J6" s="7"/>
    </row>
    <row r="7" spans="1:10" ht="15" thickBot="1" x14ac:dyDescent="0.35">
      <c r="A7" s="8" t="s">
        <v>5</v>
      </c>
      <c r="C7" s="77" t="str">
        <f>Avril!C7</f>
        <v>ffff</v>
      </c>
      <c r="D7" s="78"/>
      <c r="E7" s="79"/>
      <c r="G7" s="8" t="s">
        <v>6</v>
      </c>
      <c r="H7" s="84" t="str">
        <f>Avril!H7</f>
        <v>ggg</v>
      </c>
      <c r="I7" s="85"/>
      <c r="J7" s="86"/>
    </row>
    <row r="8" spans="1:10" x14ac:dyDescent="0.3">
      <c r="A8" s="8" t="s">
        <v>7</v>
      </c>
      <c r="C8" s="87">
        <f>Avril!C8</f>
        <v>0</v>
      </c>
      <c r="D8" s="88"/>
      <c r="E8" s="89"/>
      <c r="G8" s="8" t="s">
        <v>8</v>
      </c>
      <c r="H8" s="90" t="str">
        <f>Avril!H8</f>
        <v>ggg</v>
      </c>
      <c r="I8" s="91"/>
      <c r="J8" s="92"/>
    </row>
    <row r="9" spans="1:10" ht="15" thickBot="1" x14ac:dyDescent="0.35">
      <c r="C9" s="93" t="str">
        <f>Avril!C9</f>
        <v>ffff</v>
      </c>
      <c r="D9" s="94"/>
      <c r="E9" s="95"/>
      <c r="G9" s="12"/>
      <c r="H9" s="96">
        <f>Avril!H9</f>
        <v>0</v>
      </c>
      <c r="I9" s="97"/>
      <c r="J9" s="98"/>
    </row>
    <row r="10" spans="1:10" ht="15" thickBot="1" x14ac:dyDescent="0.35">
      <c r="G10" s="8" t="s">
        <v>9</v>
      </c>
      <c r="H10" s="96" t="str">
        <f>Avril!H10</f>
        <v>gg</v>
      </c>
      <c r="I10" s="97"/>
      <c r="J10" s="98"/>
    </row>
    <row r="11" spans="1:10" ht="15" thickBot="1" x14ac:dyDescent="0.35">
      <c r="A11" s="8" t="s">
        <v>10</v>
      </c>
      <c r="C11" s="77" t="str">
        <f>Avril!C11</f>
        <v>HOTEL</v>
      </c>
      <c r="D11" s="78"/>
      <c r="E11" s="79"/>
      <c r="G11" s="8" t="s">
        <v>11</v>
      </c>
      <c r="H11" s="96" t="str">
        <f>Avril!H11</f>
        <v>gg</v>
      </c>
      <c r="I11" s="97"/>
      <c r="J11" s="98"/>
    </row>
    <row r="12" spans="1:10" ht="15" thickBot="1" x14ac:dyDescent="0.35">
      <c r="A12" s="106" t="s">
        <v>12</v>
      </c>
      <c r="B12" s="106"/>
      <c r="C12" s="77" t="str">
        <f>Avril!C12</f>
        <v>5 étoiles</v>
      </c>
      <c r="D12" s="78"/>
      <c r="E12" s="79"/>
      <c r="G12" s="8"/>
      <c r="H12" s="3"/>
      <c r="I12" s="3"/>
      <c r="J12" s="13"/>
    </row>
    <row r="13" spans="1:10" ht="15" thickBot="1" x14ac:dyDescent="0.35">
      <c r="A13" s="14" t="s">
        <v>13</v>
      </c>
      <c r="B13" s="15"/>
      <c r="C13" s="107">
        <f>Avril!C13</f>
        <v>2.2000000000000002</v>
      </c>
      <c r="D13" s="108"/>
      <c r="E13" s="109"/>
      <c r="H13" s="3"/>
      <c r="I13" s="16" t="s">
        <v>14</v>
      </c>
      <c r="J13" s="17">
        <f>J55</f>
        <v>0</v>
      </c>
    </row>
    <row r="14" spans="1:10" ht="1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43.2" x14ac:dyDescent="0.3">
      <c r="A15" s="18" t="s">
        <v>15</v>
      </c>
      <c r="B15" s="19" t="s">
        <v>16</v>
      </c>
      <c r="C15" s="19" t="s">
        <v>17</v>
      </c>
      <c r="D15" s="19" t="s">
        <v>18</v>
      </c>
      <c r="E15" s="19" t="s">
        <v>19</v>
      </c>
      <c r="F15" s="19" t="s">
        <v>20</v>
      </c>
      <c r="G15" s="104" t="s">
        <v>21</v>
      </c>
      <c r="H15" s="105"/>
      <c r="I15" s="20" t="s">
        <v>22</v>
      </c>
      <c r="J15" s="21" t="s">
        <v>23</v>
      </c>
    </row>
    <row r="16" spans="1:10" ht="28.8" x14ac:dyDescent="0.3">
      <c r="A16" s="22"/>
      <c r="B16" s="23"/>
      <c r="C16" s="23"/>
      <c r="D16" s="23"/>
      <c r="E16" s="23"/>
      <c r="F16" s="23"/>
      <c r="G16" s="23" t="s">
        <v>24</v>
      </c>
      <c r="H16" s="23" t="s">
        <v>25</v>
      </c>
      <c r="I16" s="24"/>
      <c r="J16" s="25"/>
    </row>
    <row r="17" spans="1:10" x14ac:dyDescent="0.3">
      <c r="A17" s="22" t="s">
        <v>26</v>
      </c>
      <c r="B17" s="26">
        <v>42095</v>
      </c>
      <c r="C17" s="26">
        <v>42099</v>
      </c>
      <c r="D17" s="27">
        <f>(C17-B17)</f>
        <v>4</v>
      </c>
      <c r="E17" s="23">
        <v>5</v>
      </c>
      <c r="F17" s="23">
        <v>3</v>
      </c>
      <c r="G17" s="23">
        <v>2</v>
      </c>
      <c r="H17" s="23">
        <v>1</v>
      </c>
      <c r="I17" s="24">
        <f>D17*E17</f>
        <v>20</v>
      </c>
      <c r="J17" s="40">
        <v>8</v>
      </c>
    </row>
    <row r="18" spans="1:10" x14ac:dyDescent="0.3">
      <c r="A18" s="29">
        <v>1</v>
      </c>
      <c r="B18" s="30"/>
      <c r="C18" s="30"/>
      <c r="D18" s="27">
        <f t="shared" ref="D18:D27" si="0">(C18-B18)</f>
        <v>0</v>
      </c>
      <c r="E18" s="31"/>
      <c r="F18" s="31"/>
      <c r="G18" s="31"/>
      <c r="H18" s="32"/>
      <c r="I18" s="24">
        <f t="shared" ref="I18:I27" si="1">D18*E18</f>
        <v>0</v>
      </c>
      <c r="J18" s="28">
        <f t="shared" ref="J18:J27" si="2">I18*$C$13</f>
        <v>0</v>
      </c>
    </row>
    <row r="19" spans="1:10" x14ac:dyDescent="0.3">
      <c r="A19" s="29">
        <v>2</v>
      </c>
      <c r="B19" s="30"/>
      <c r="C19" s="30"/>
      <c r="D19" s="27">
        <f t="shared" si="0"/>
        <v>0</v>
      </c>
      <c r="E19" s="31"/>
      <c r="F19" s="31"/>
      <c r="G19" s="31"/>
      <c r="H19" s="31"/>
      <c r="I19" s="24">
        <f t="shared" si="1"/>
        <v>0</v>
      </c>
      <c r="J19" s="28">
        <f t="shared" si="2"/>
        <v>0</v>
      </c>
    </row>
    <row r="20" spans="1:10" x14ac:dyDescent="0.3">
      <c r="A20" s="29">
        <v>3</v>
      </c>
      <c r="B20" s="31"/>
      <c r="C20" s="31"/>
      <c r="D20" s="27">
        <f t="shared" si="0"/>
        <v>0</v>
      </c>
      <c r="E20" s="31"/>
      <c r="F20" s="31"/>
      <c r="G20" s="31"/>
      <c r="H20" s="31"/>
      <c r="I20" s="24">
        <f t="shared" si="1"/>
        <v>0</v>
      </c>
      <c r="J20" s="28">
        <f t="shared" si="2"/>
        <v>0</v>
      </c>
    </row>
    <row r="21" spans="1:10" x14ac:dyDescent="0.3">
      <c r="A21" s="29">
        <v>4</v>
      </c>
      <c r="B21" s="31"/>
      <c r="C21" s="31"/>
      <c r="D21" s="27">
        <f t="shared" si="0"/>
        <v>0</v>
      </c>
      <c r="E21" s="31"/>
      <c r="F21" s="31"/>
      <c r="G21" s="31"/>
      <c r="H21" s="31"/>
      <c r="I21" s="24">
        <f t="shared" si="1"/>
        <v>0</v>
      </c>
      <c r="J21" s="28">
        <f t="shared" si="2"/>
        <v>0</v>
      </c>
    </row>
    <row r="22" spans="1:10" x14ac:dyDescent="0.3">
      <c r="A22" s="29">
        <v>5</v>
      </c>
      <c r="B22" s="31"/>
      <c r="C22" s="31"/>
      <c r="D22" s="27">
        <f t="shared" si="0"/>
        <v>0</v>
      </c>
      <c r="E22" s="31"/>
      <c r="F22" s="31"/>
      <c r="G22" s="31"/>
      <c r="H22" s="31"/>
      <c r="I22" s="24">
        <f t="shared" si="1"/>
        <v>0</v>
      </c>
      <c r="J22" s="28">
        <f t="shared" si="2"/>
        <v>0</v>
      </c>
    </row>
    <row r="23" spans="1:10" x14ac:dyDescent="0.3">
      <c r="A23" s="29">
        <v>6</v>
      </c>
      <c r="B23" s="31"/>
      <c r="C23" s="31"/>
      <c r="D23" s="27">
        <f t="shared" si="0"/>
        <v>0</v>
      </c>
      <c r="E23" s="31"/>
      <c r="F23" s="31"/>
      <c r="G23" s="31"/>
      <c r="H23" s="31"/>
      <c r="I23" s="24">
        <f t="shared" si="1"/>
        <v>0</v>
      </c>
      <c r="J23" s="28">
        <f t="shared" si="2"/>
        <v>0</v>
      </c>
    </row>
    <row r="24" spans="1:10" x14ac:dyDescent="0.3">
      <c r="A24" s="29">
        <v>7</v>
      </c>
      <c r="B24" s="31"/>
      <c r="C24" s="31"/>
      <c r="D24" s="27">
        <f t="shared" si="0"/>
        <v>0</v>
      </c>
      <c r="E24" s="31"/>
      <c r="F24" s="31"/>
      <c r="G24" s="31"/>
      <c r="H24" s="31"/>
      <c r="I24" s="24">
        <f t="shared" si="1"/>
        <v>0</v>
      </c>
      <c r="J24" s="28">
        <f t="shared" si="2"/>
        <v>0</v>
      </c>
    </row>
    <row r="25" spans="1:10" x14ac:dyDescent="0.3">
      <c r="A25" s="29">
        <v>8</v>
      </c>
      <c r="B25" s="31"/>
      <c r="C25" s="31"/>
      <c r="D25" s="27">
        <f t="shared" si="0"/>
        <v>0</v>
      </c>
      <c r="E25" s="31"/>
      <c r="F25" s="31"/>
      <c r="G25" s="31"/>
      <c r="H25" s="31"/>
      <c r="I25" s="24">
        <f t="shared" si="1"/>
        <v>0</v>
      </c>
      <c r="J25" s="28">
        <f t="shared" si="2"/>
        <v>0</v>
      </c>
    </row>
    <row r="26" spans="1:10" x14ac:dyDescent="0.3">
      <c r="A26" s="29">
        <v>9</v>
      </c>
      <c r="B26" s="31"/>
      <c r="C26" s="31"/>
      <c r="D26" s="27">
        <f t="shared" si="0"/>
        <v>0</v>
      </c>
      <c r="E26" s="31"/>
      <c r="F26" s="31"/>
      <c r="G26" s="31"/>
      <c r="H26" s="31"/>
      <c r="I26" s="24">
        <f t="shared" si="1"/>
        <v>0</v>
      </c>
      <c r="J26" s="28">
        <f t="shared" si="2"/>
        <v>0</v>
      </c>
    </row>
    <row r="27" spans="1:10" x14ac:dyDescent="0.3">
      <c r="A27" s="29">
        <v>10</v>
      </c>
      <c r="B27" s="31"/>
      <c r="C27" s="31"/>
      <c r="D27" s="27">
        <f t="shared" si="0"/>
        <v>0</v>
      </c>
      <c r="E27" s="31"/>
      <c r="F27" s="31"/>
      <c r="G27" s="31"/>
      <c r="H27" s="31"/>
      <c r="I27" s="24">
        <f t="shared" si="1"/>
        <v>0</v>
      </c>
      <c r="J27" s="28">
        <f t="shared" si="2"/>
        <v>0</v>
      </c>
    </row>
    <row r="28" spans="1:10" ht="15" thickBot="1" x14ac:dyDescent="0.35">
      <c r="A28" s="33" t="s">
        <v>27</v>
      </c>
      <c r="B28" s="34"/>
      <c r="C28" s="34"/>
      <c r="D28" s="35">
        <f>SUM(D18:D27)</f>
        <v>0</v>
      </c>
      <c r="E28" s="35">
        <f>SUM(E18:E27)</f>
        <v>0</v>
      </c>
      <c r="F28" s="35">
        <f>SUM(F18:F27)</f>
        <v>0</v>
      </c>
      <c r="G28" s="35">
        <f t="shared" ref="G28:H28" si="3">SUM(G18:G27)</f>
        <v>0</v>
      </c>
      <c r="H28" s="35">
        <f t="shared" si="3"/>
        <v>0</v>
      </c>
      <c r="I28" s="34">
        <f>SUM(I18:I27)</f>
        <v>0</v>
      </c>
      <c r="J28" s="36">
        <f>SUM(J18:J27)</f>
        <v>0</v>
      </c>
    </row>
    <row r="30" spans="1:10" ht="15" thickBot="1" x14ac:dyDescent="0.35"/>
    <row r="31" spans="1:10" ht="43.2" x14ac:dyDescent="0.3">
      <c r="A31" s="18" t="s">
        <v>15</v>
      </c>
      <c r="B31" s="19" t="s">
        <v>16</v>
      </c>
      <c r="C31" s="19" t="s">
        <v>17</v>
      </c>
      <c r="D31" s="19" t="s">
        <v>18</v>
      </c>
      <c r="E31" s="19" t="s">
        <v>19</v>
      </c>
      <c r="F31" s="19" t="s">
        <v>20</v>
      </c>
      <c r="G31" s="104" t="s">
        <v>21</v>
      </c>
      <c r="H31" s="105"/>
      <c r="I31" s="20" t="s">
        <v>22</v>
      </c>
      <c r="J31" s="21" t="s">
        <v>23</v>
      </c>
    </row>
    <row r="32" spans="1:10" ht="28.8" x14ac:dyDescent="0.3">
      <c r="A32" s="22"/>
      <c r="B32" s="23"/>
      <c r="C32" s="23"/>
      <c r="D32" s="23"/>
      <c r="E32" s="23"/>
      <c r="F32" s="23"/>
      <c r="G32" s="23" t="s">
        <v>24</v>
      </c>
      <c r="H32" s="23" t="s">
        <v>25</v>
      </c>
      <c r="I32" s="24"/>
      <c r="J32" s="25"/>
    </row>
    <row r="33" spans="1:10" x14ac:dyDescent="0.3">
      <c r="A33" s="99" t="s">
        <v>28</v>
      </c>
      <c r="B33" s="100"/>
      <c r="C33" s="101"/>
      <c r="D33" s="37">
        <f>D28</f>
        <v>0</v>
      </c>
      <c r="E33" s="37">
        <f t="shared" ref="E33:J33" si="4">E28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8">
        <f t="shared" si="4"/>
        <v>0</v>
      </c>
    </row>
    <row r="34" spans="1:10" x14ac:dyDescent="0.3">
      <c r="A34" s="29">
        <v>11</v>
      </c>
      <c r="B34" s="30"/>
      <c r="C34" s="30"/>
      <c r="D34" s="27">
        <f t="shared" ref="D34:D54" si="5">(C34-B34)</f>
        <v>0</v>
      </c>
      <c r="E34" s="31"/>
      <c r="F34" s="31"/>
      <c r="G34" s="31"/>
      <c r="H34" s="32"/>
      <c r="I34" s="24">
        <f t="shared" ref="I34:I54" si="6">D34*E34</f>
        <v>0</v>
      </c>
      <c r="J34" s="28">
        <f t="shared" ref="J34:J54" si="7">I34*$C$13</f>
        <v>0</v>
      </c>
    </row>
    <row r="35" spans="1:10" x14ac:dyDescent="0.3">
      <c r="A35" s="29">
        <v>12</v>
      </c>
      <c r="B35" s="30"/>
      <c r="C35" s="30"/>
      <c r="D35" s="27">
        <f t="shared" si="5"/>
        <v>0</v>
      </c>
      <c r="E35" s="31"/>
      <c r="F35" s="31"/>
      <c r="G35" s="31"/>
      <c r="H35" s="31"/>
      <c r="I35" s="24">
        <f t="shared" si="6"/>
        <v>0</v>
      </c>
      <c r="J35" s="28">
        <f t="shared" si="7"/>
        <v>0</v>
      </c>
    </row>
    <row r="36" spans="1:10" x14ac:dyDescent="0.3">
      <c r="A36" s="29">
        <v>13</v>
      </c>
      <c r="B36" s="31"/>
      <c r="C36" s="31"/>
      <c r="D36" s="27">
        <f t="shared" si="5"/>
        <v>0</v>
      </c>
      <c r="E36" s="31"/>
      <c r="F36" s="31"/>
      <c r="G36" s="31"/>
      <c r="H36" s="31"/>
      <c r="I36" s="24">
        <f t="shared" si="6"/>
        <v>0</v>
      </c>
      <c r="J36" s="28">
        <f t="shared" si="7"/>
        <v>0</v>
      </c>
    </row>
    <row r="37" spans="1:10" x14ac:dyDescent="0.3">
      <c r="A37" s="29">
        <v>14</v>
      </c>
      <c r="B37" s="31"/>
      <c r="C37" s="31"/>
      <c r="D37" s="27">
        <f t="shared" si="5"/>
        <v>0</v>
      </c>
      <c r="E37" s="31"/>
      <c r="F37" s="31"/>
      <c r="G37" s="31"/>
      <c r="H37" s="31"/>
      <c r="I37" s="24">
        <f t="shared" si="6"/>
        <v>0</v>
      </c>
      <c r="J37" s="28">
        <f t="shared" si="7"/>
        <v>0</v>
      </c>
    </row>
    <row r="38" spans="1:10" x14ac:dyDescent="0.3">
      <c r="A38" s="29">
        <v>15</v>
      </c>
      <c r="B38" s="31"/>
      <c r="C38" s="31"/>
      <c r="D38" s="27">
        <f t="shared" si="5"/>
        <v>0</v>
      </c>
      <c r="E38" s="31"/>
      <c r="F38" s="31"/>
      <c r="G38" s="31"/>
      <c r="H38" s="31"/>
      <c r="I38" s="24">
        <f t="shared" si="6"/>
        <v>0</v>
      </c>
      <c r="J38" s="28">
        <f t="shared" si="7"/>
        <v>0</v>
      </c>
    </row>
    <row r="39" spans="1:10" x14ac:dyDescent="0.3">
      <c r="A39" s="29">
        <v>16</v>
      </c>
      <c r="B39" s="31"/>
      <c r="C39" s="31"/>
      <c r="D39" s="27">
        <f t="shared" si="5"/>
        <v>0</v>
      </c>
      <c r="E39" s="31"/>
      <c r="F39" s="31"/>
      <c r="G39" s="31"/>
      <c r="H39" s="31"/>
      <c r="I39" s="24">
        <f t="shared" si="6"/>
        <v>0</v>
      </c>
      <c r="J39" s="28">
        <f t="shared" si="7"/>
        <v>0</v>
      </c>
    </row>
    <row r="40" spans="1:10" x14ac:dyDescent="0.3">
      <c r="A40" s="29">
        <v>17</v>
      </c>
      <c r="B40" s="31"/>
      <c r="C40" s="31"/>
      <c r="D40" s="27">
        <f t="shared" si="5"/>
        <v>0</v>
      </c>
      <c r="E40" s="31"/>
      <c r="F40" s="31"/>
      <c r="G40" s="31"/>
      <c r="H40" s="31"/>
      <c r="I40" s="24">
        <f t="shared" si="6"/>
        <v>0</v>
      </c>
      <c r="J40" s="28">
        <f t="shared" si="7"/>
        <v>0</v>
      </c>
    </row>
    <row r="41" spans="1:10" x14ac:dyDescent="0.3">
      <c r="A41" s="29">
        <v>18</v>
      </c>
      <c r="B41" s="31"/>
      <c r="C41" s="31"/>
      <c r="D41" s="27">
        <f t="shared" si="5"/>
        <v>0</v>
      </c>
      <c r="E41" s="31"/>
      <c r="F41" s="31"/>
      <c r="G41" s="31"/>
      <c r="H41" s="31"/>
      <c r="I41" s="24">
        <f t="shared" si="6"/>
        <v>0</v>
      </c>
      <c r="J41" s="28">
        <f t="shared" si="7"/>
        <v>0</v>
      </c>
    </row>
    <row r="42" spans="1:10" x14ac:dyDescent="0.3">
      <c r="A42" s="29">
        <v>19</v>
      </c>
      <c r="B42" s="31"/>
      <c r="C42" s="31"/>
      <c r="D42" s="27">
        <f t="shared" si="5"/>
        <v>0</v>
      </c>
      <c r="E42" s="31"/>
      <c r="F42" s="31"/>
      <c r="G42" s="31"/>
      <c r="H42" s="31"/>
      <c r="I42" s="24">
        <f t="shared" si="6"/>
        <v>0</v>
      </c>
      <c r="J42" s="28">
        <f t="shared" si="7"/>
        <v>0</v>
      </c>
    </row>
    <row r="43" spans="1:10" x14ac:dyDescent="0.3">
      <c r="A43" s="29">
        <v>20</v>
      </c>
      <c r="B43" s="31"/>
      <c r="C43" s="31"/>
      <c r="D43" s="27">
        <f t="shared" si="5"/>
        <v>0</v>
      </c>
      <c r="E43" s="31"/>
      <c r="F43" s="31"/>
      <c r="G43" s="31"/>
      <c r="H43" s="31"/>
      <c r="I43" s="24">
        <f t="shared" si="6"/>
        <v>0</v>
      </c>
      <c r="J43" s="28">
        <f t="shared" si="7"/>
        <v>0</v>
      </c>
    </row>
    <row r="44" spans="1:10" x14ac:dyDescent="0.3">
      <c r="A44" s="29">
        <v>21</v>
      </c>
      <c r="B44" s="31"/>
      <c r="C44" s="31"/>
      <c r="D44" s="27">
        <f t="shared" si="5"/>
        <v>0</v>
      </c>
      <c r="E44" s="31"/>
      <c r="F44" s="31"/>
      <c r="G44" s="31"/>
      <c r="H44" s="31"/>
      <c r="I44" s="24">
        <f t="shared" si="6"/>
        <v>0</v>
      </c>
      <c r="J44" s="28">
        <f t="shared" si="7"/>
        <v>0</v>
      </c>
    </row>
    <row r="45" spans="1:10" x14ac:dyDescent="0.3">
      <c r="A45" s="29">
        <v>22</v>
      </c>
      <c r="B45" s="31"/>
      <c r="C45" s="31"/>
      <c r="D45" s="27">
        <f t="shared" si="5"/>
        <v>0</v>
      </c>
      <c r="E45" s="31"/>
      <c r="F45" s="31"/>
      <c r="G45" s="31"/>
      <c r="H45" s="31"/>
      <c r="I45" s="24">
        <f t="shared" si="6"/>
        <v>0</v>
      </c>
      <c r="J45" s="28">
        <f t="shared" si="7"/>
        <v>0</v>
      </c>
    </row>
    <row r="46" spans="1:10" x14ac:dyDescent="0.3">
      <c r="A46" s="29">
        <v>23</v>
      </c>
      <c r="B46" s="31"/>
      <c r="C46" s="31"/>
      <c r="D46" s="27">
        <f t="shared" si="5"/>
        <v>0</v>
      </c>
      <c r="E46" s="31"/>
      <c r="F46" s="31"/>
      <c r="G46" s="31"/>
      <c r="H46" s="31"/>
      <c r="I46" s="24">
        <f t="shared" si="6"/>
        <v>0</v>
      </c>
      <c r="J46" s="28">
        <f t="shared" si="7"/>
        <v>0</v>
      </c>
    </row>
    <row r="47" spans="1:10" x14ac:dyDescent="0.3">
      <c r="A47" s="29">
        <v>24</v>
      </c>
      <c r="B47" s="31"/>
      <c r="C47" s="31"/>
      <c r="D47" s="27">
        <f t="shared" si="5"/>
        <v>0</v>
      </c>
      <c r="E47" s="31"/>
      <c r="F47" s="31"/>
      <c r="G47" s="31"/>
      <c r="H47" s="31"/>
      <c r="I47" s="24">
        <f t="shared" si="6"/>
        <v>0</v>
      </c>
      <c r="J47" s="28">
        <f t="shared" si="7"/>
        <v>0</v>
      </c>
    </row>
    <row r="48" spans="1:10" x14ac:dyDescent="0.3">
      <c r="A48" s="29">
        <v>25</v>
      </c>
      <c r="B48" s="31"/>
      <c r="C48" s="31"/>
      <c r="D48" s="27">
        <f t="shared" si="5"/>
        <v>0</v>
      </c>
      <c r="E48" s="31"/>
      <c r="F48" s="31"/>
      <c r="G48" s="31"/>
      <c r="H48" s="31"/>
      <c r="I48" s="24">
        <f t="shared" si="6"/>
        <v>0</v>
      </c>
      <c r="J48" s="28">
        <f t="shared" si="7"/>
        <v>0</v>
      </c>
    </row>
    <row r="49" spans="1:10" x14ac:dyDescent="0.3">
      <c r="A49" s="29">
        <v>26</v>
      </c>
      <c r="B49" s="31"/>
      <c r="C49" s="31"/>
      <c r="D49" s="27">
        <f t="shared" si="5"/>
        <v>0</v>
      </c>
      <c r="E49" s="31"/>
      <c r="F49" s="31"/>
      <c r="G49" s="31"/>
      <c r="H49" s="31"/>
      <c r="I49" s="24">
        <f t="shared" si="6"/>
        <v>0</v>
      </c>
      <c r="J49" s="28">
        <f t="shared" si="7"/>
        <v>0</v>
      </c>
    </row>
    <row r="50" spans="1:10" x14ac:dyDescent="0.3">
      <c r="A50" s="29">
        <v>27</v>
      </c>
      <c r="B50" s="31"/>
      <c r="C50" s="31"/>
      <c r="D50" s="27">
        <f t="shared" si="5"/>
        <v>0</v>
      </c>
      <c r="E50" s="31"/>
      <c r="F50" s="31"/>
      <c r="G50" s="31"/>
      <c r="H50" s="31"/>
      <c r="I50" s="24">
        <f t="shared" si="6"/>
        <v>0</v>
      </c>
      <c r="J50" s="28">
        <f t="shared" si="7"/>
        <v>0</v>
      </c>
    </row>
    <row r="51" spans="1:10" x14ac:dyDescent="0.3">
      <c r="A51" s="29">
        <v>28</v>
      </c>
      <c r="B51" s="31"/>
      <c r="C51" s="31"/>
      <c r="D51" s="27">
        <f t="shared" si="5"/>
        <v>0</v>
      </c>
      <c r="E51" s="31"/>
      <c r="F51" s="31"/>
      <c r="G51" s="31"/>
      <c r="H51" s="31"/>
      <c r="I51" s="24">
        <f t="shared" si="6"/>
        <v>0</v>
      </c>
      <c r="J51" s="28">
        <f t="shared" si="7"/>
        <v>0</v>
      </c>
    </row>
    <row r="52" spans="1:10" x14ac:dyDescent="0.3">
      <c r="A52" s="29">
        <v>29</v>
      </c>
      <c r="B52" s="31"/>
      <c r="C52" s="31"/>
      <c r="D52" s="27">
        <f t="shared" si="5"/>
        <v>0</v>
      </c>
      <c r="E52" s="31"/>
      <c r="F52" s="31"/>
      <c r="G52" s="31"/>
      <c r="H52" s="31"/>
      <c r="I52" s="24">
        <f t="shared" si="6"/>
        <v>0</v>
      </c>
      <c r="J52" s="28">
        <f t="shared" si="7"/>
        <v>0</v>
      </c>
    </row>
    <row r="53" spans="1:10" x14ac:dyDescent="0.3">
      <c r="A53" s="29">
        <v>30</v>
      </c>
      <c r="B53" s="31"/>
      <c r="C53" s="31"/>
      <c r="D53" s="27">
        <f t="shared" si="5"/>
        <v>0</v>
      </c>
      <c r="E53" s="31"/>
      <c r="F53" s="31"/>
      <c r="G53" s="31"/>
      <c r="H53" s="31"/>
      <c r="I53" s="24">
        <f t="shared" si="6"/>
        <v>0</v>
      </c>
      <c r="J53" s="28">
        <f t="shared" si="7"/>
        <v>0</v>
      </c>
    </row>
    <row r="54" spans="1:10" x14ac:dyDescent="0.3">
      <c r="A54" s="29">
        <v>31</v>
      </c>
      <c r="B54" s="31"/>
      <c r="C54" s="31"/>
      <c r="D54" s="27">
        <f t="shared" si="5"/>
        <v>0</v>
      </c>
      <c r="E54" s="31"/>
      <c r="F54" s="31"/>
      <c r="G54" s="31"/>
      <c r="H54" s="31"/>
      <c r="I54" s="24">
        <f t="shared" si="6"/>
        <v>0</v>
      </c>
      <c r="J54" s="28">
        <f t="shared" si="7"/>
        <v>0</v>
      </c>
    </row>
    <row r="55" spans="1:10" ht="15" thickBot="1" x14ac:dyDescent="0.35">
      <c r="A55" s="33" t="s">
        <v>27</v>
      </c>
      <c r="B55" s="34"/>
      <c r="C55" s="34"/>
      <c r="D55" s="35">
        <f>SUM(D34:D54)</f>
        <v>0</v>
      </c>
      <c r="E55" s="35">
        <f>SUM(E34:E54)</f>
        <v>0</v>
      </c>
      <c r="F55" s="35">
        <f>SUM(F34:F54)</f>
        <v>0</v>
      </c>
      <c r="G55" s="35">
        <f t="shared" ref="G55:H55" si="8">SUM(G34:G54)</f>
        <v>0</v>
      </c>
      <c r="H55" s="35">
        <f t="shared" si="8"/>
        <v>0</v>
      </c>
      <c r="I55" s="39"/>
      <c r="J55" s="36">
        <f>SUM(J33:J54)</f>
        <v>0</v>
      </c>
    </row>
  </sheetData>
  <mergeCells count="16">
    <mergeCell ref="G15:H15"/>
    <mergeCell ref="G31:H31"/>
    <mergeCell ref="A33:C33"/>
    <mergeCell ref="H10:J10"/>
    <mergeCell ref="C11:E11"/>
    <mergeCell ref="H11:J11"/>
    <mergeCell ref="A12:B12"/>
    <mergeCell ref="C12:E12"/>
    <mergeCell ref="C13:E13"/>
    <mergeCell ref="C9:E9"/>
    <mergeCell ref="H9:J9"/>
    <mergeCell ref="G4:H4"/>
    <mergeCell ref="C7:E7"/>
    <mergeCell ref="H7:J7"/>
    <mergeCell ref="C8:E8"/>
    <mergeCell ref="H8:J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38100</xdr:rowOff>
              </from>
              <to>
                <xdr:col>1</xdr:col>
                <xdr:colOff>441960</xdr:colOff>
                <xdr:row>4</xdr:row>
                <xdr:rowOff>152400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5"/>
  <sheetViews>
    <sheetView workbookViewId="0">
      <selection activeCell="G4" sqref="G4:H4"/>
    </sheetView>
  </sheetViews>
  <sheetFormatPr baseColWidth="10" defaultRowHeight="14.4" x14ac:dyDescent="0.3"/>
  <cols>
    <col min="9" max="9" width="13.44140625" customWidth="1"/>
  </cols>
  <sheetData>
    <row r="2" spans="1:10" ht="15.6" x14ac:dyDescent="0.3">
      <c r="E2" s="1" t="s">
        <v>0</v>
      </c>
    </row>
    <row r="3" spans="1:10" ht="15" thickBot="1" x14ac:dyDescent="0.35"/>
    <row r="4" spans="1:10" ht="16.2" thickBot="1" x14ac:dyDescent="0.35">
      <c r="F4" s="2" t="s">
        <v>1</v>
      </c>
      <c r="G4" s="102" t="s">
        <v>66</v>
      </c>
      <c r="H4" s="103"/>
    </row>
    <row r="5" spans="1:10" x14ac:dyDescent="0.3">
      <c r="A5" s="3"/>
      <c r="B5" s="3"/>
      <c r="C5" s="3"/>
      <c r="D5" s="3"/>
      <c r="E5" s="3"/>
      <c r="F5" s="3"/>
      <c r="G5" s="3"/>
      <c r="H5" s="4" t="s">
        <v>2</v>
      </c>
      <c r="I5" s="4"/>
      <c r="J5" s="3"/>
    </row>
    <row r="6" spans="1:10" ht="15" thickBot="1" x14ac:dyDescent="0.35">
      <c r="A6" s="5" t="s">
        <v>3</v>
      </c>
      <c r="G6" s="6" t="s">
        <v>4</v>
      </c>
      <c r="J6" s="7"/>
    </row>
    <row r="7" spans="1:10" ht="15" thickBot="1" x14ac:dyDescent="0.35">
      <c r="A7" s="8" t="s">
        <v>5</v>
      </c>
      <c r="C7" s="77" t="str">
        <f>Avril!C7</f>
        <v>ffff</v>
      </c>
      <c r="D7" s="78"/>
      <c r="E7" s="79"/>
      <c r="G7" s="8" t="s">
        <v>6</v>
      </c>
      <c r="H7" s="84" t="str">
        <f>Avril!H7</f>
        <v>ggg</v>
      </c>
      <c r="I7" s="85"/>
      <c r="J7" s="86"/>
    </row>
    <row r="8" spans="1:10" x14ac:dyDescent="0.3">
      <c r="A8" s="8" t="s">
        <v>7</v>
      </c>
      <c r="C8" s="87">
        <f>Avril!C8</f>
        <v>0</v>
      </c>
      <c r="D8" s="88"/>
      <c r="E8" s="89"/>
      <c r="G8" s="8" t="s">
        <v>8</v>
      </c>
      <c r="H8" s="90" t="str">
        <f>Avril!H8</f>
        <v>ggg</v>
      </c>
      <c r="I8" s="91"/>
      <c r="J8" s="92"/>
    </row>
    <row r="9" spans="1:10" ht="15" thickBot="1" x14ac:dyDescent="0.35">
      <c r="C9" s="93" t="str">
        <f>Avril!C9</f>
        <v>ffff</v>
      </c>
      <c r="D9" s="94"/>
      <c r="E9" s="95"/>
      <c r="G9" s="12"/>
      <c r="H9" s="96">
        <f>Avril!H9</f>
        <v>0</v>
      </c>
      <c r="I9" s="97"/>
      <c r="J9" s="98"/>
    </row>
    <row r="10" spans="1:10" ht="15" thickBot="1" x14ac:dyDescent="0.35">
      <c r="G10" s="8" t="s">
        <v>9</v>
      </c>
      <c r="H10" s="96" t="str">
        <f>Avril!H10</f>
        <v>gg</v>
      </c>
      <c r="I10" s="97"/>
      <c r="J10" s="98"/>
    </row>
    <row r="11" spans="1:10" ht="15" thickBot="1" x14ac:dyDescent="0.35">
      <c r="A11" s="8" t="s">
        <v>10</v>
      </c>
      <c r="C11" s="77" t="str">
        <f>Avril!C11</f>
        <v>HOTEL</v>
      </c>
      <c r="D11" s="78"/>
      <c r="E11" s="79"/>
      <c r="G11" s="8" t="s">
        <v>11</v>
      </c>
      <c r="H11" s="96" t="str">
        <f>Avril!H11</f>
        <v>gg</v>
      </c>
      <c r="I11" s="97"/>
      <c r="J11" s="98"/>
    </row>
    <row r="12" spans="1:10" ht="15" thickBot="1" x14ac:dyDescent="0.35">
      <c r="A12" s="106" t="s">
        <v>12</v>
      </c>
      <c r="B12" s="106"/>
      <c r="C12" s="77" t="str">
        <f>Avril!C12</f>
        <v>5 étoiles</v>
      </c>
      <c r="D12" s="78"/>
      <c r="E12" s="79"/>
      <c r="G12" s="8"/>
      <c r="H12" s="3"/>
      <c r="I12" s="3"/>
      <c r="J12" s="13"/>
    </row>
    <row r="13" spans="1:10" ht="15" thickBot="1" x14ac:dyDescent="0.35">
      <c r="A13" s="14" t="s">
        <v>13</v>
      </c>
      <c r="B13" s="15"/>
      <c r="C13" s="107">
        <f>Avril!C13</f>
        <v>2.2000000000000002</v>
      </c>
      <c r="D13" s="108"/>
      <c r="E13" s="109"/>
      <c r="H13" s="3"/>
      <c r="I13" s="16" t="s">
        <v>14</v>
      </c>
      <c r="J13" s="17">
        <f>J55</f>
        <v>0</v>
      </c>
    </row>
    <row r="14" spans="1:10" ht="1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43.2" x14ac:dyDescent="0.3">
      <c r="A15" s="18" t="s">
        <v>15</v>
      </c>
      <c r="B15" s="19" t="s">
        <v>16</v>
      </c>
      <c r="C15" s="19" t="s">
        <v>17</v>
      </c>
      <c r="D15" s="19" t="s">
        <v>18</v>
      </c>
      <c r="E15" s="19" t="s">
        <v>19</v>
      </c>
      <c r="F15" s="19" t="s">
        <v>20</v>
      </c>
      <c r="G15" s="104" t="s">
        <v>21</v>
      </c>
      <c r="H15" s="105"/>
      <c r="I15" s="20" t="s">
        <v>22</v>
      </c>
      <c r="J15" s="21" t="s">
        <v>23</v>
      </c>
    </row>
    <row r="16" spans="1:10" ht="28.8" x14ac:dyDescent="0.3">
      <c r="A16" s="22"/>
      <c r="B16" s="23"/>
      <c r="C16" s="23"/>
      <c r="D16" s="23"/>
      <c r="E16" s="23"/>
      <c r="F16" s="23"/>
      <c r="G16" s="23" t="s">
        <v>24</v>
      </c>
      <c r="H16" s="23" t="s">
        <v>25</v>
      </c>
      <c r="I16" s="24"/>
      <c r="J16" s="25"/>
    </row>
    <row r="17" spans="1:10" x14ac:dyDescent="0.3">
      <c r="A17" s="22" t="s">
        <v>26</v>
      </c>
      <c r="B17" s="26">
        <v>42095</v>
      </c>
      <c r="C17" s="26">
        <v>42099</v>
      </c>
      <c r="D17" s="27">
        <f>(C17-B17)</f>
        <v>4</v>
      </c>
      <c r="E17" s="23">
        <v>5</v>
      </c>
      <c r="F17" s="23">
        <v>3</v>
      </c>
      <c r="G17" s="23">
        <v>2</v>
      </c>
      <c r="H17" s="23">
        <v>1</v>
      </c>
      <c r="I17" s="24">
        <f>D17*E17</f>
        <v>20</v>
      </c>
      <c r="J17" s="40">
        <v>8</v>
      </c>
    </row>
    <row r="18" spans="1:10" x14ac:dyDescent="0.3">
      <c r="A18" s="29">
        <v>1</v>
      </c>
      <c r="B18" s="30"/>
      <c r="C18" s="30"/>
      <c r="D18" s="27">
        <f t="shared" ref="D18:D27" si="0">(C18-B18)</f>
        <v>0</v>
      </c>
      <c r="E18" s="31"/>
      <c r="F18" s="31"/>
      <c r="G18" s="31"/>
      <c r="H18" s="32"/>
      <c r="I18" s="24">
        <f t="shared" ref="I18:I27" si="1">D18*E18</f>
        <v>0</v>
      </c>
      <c r="J18" s="28">
        <f t="shared" ref="J18:J27" si="2">I18*$C$13</f>
        <v>0</v>
      </c>
    </row>
    <row r="19" spans="1:10" x14ac:dyDescent="0.3">
      <c r="A19" s="29">
        <v>2</v>
      </c>
      <c r="B19" s="30"/>
      <c r="C19" s="30"/>
      <c r="D19" s="27">
        <f t="shared" si="0"/>
        <v>0</v>
      </c>
      <c r="E19" s="31"/>
      <c r="F19" s="31"/>
      <c r="G19" s="31"/>
      <c r="H19" s="31"/>
      <c r="I19" s="24">
        <f t="shared" si="1"/>
        <v>0</v>
      </c>
      <c r="J19" s="28">
        <f t="shared" si="2"/>
        <v>0</v>
      </c>
    </row>
    <row r="20" spans="1:10" x14ac:dyDescent="0.3">
      <c r="A20" s="29">
        <v>3</v>
      </c>
      <c r="B20" s="31"/>
      <c r="C20" s="31"/>
      <c r="D20" s="27">
        <f t="shared" si="0"/>
        <v>0</v>
      </c>
      <c r="E20" s="31"/>
      <c r="F20" s="31"/>
      <c r="G20" s="31"/>
      <c r="H20" s="31"/>
      <c r="I20" s="24">
        <f t="shared" si="1"/>
        <v>0</v>
      </c>
      <c r="J20" s="28">
        <f t="shared" si="2"/>
        <v>0</v>
      </c>
    </row>
    <row r="21" spans="1:10" x14ac:dyDescent="0.3">
      <c r="A21" s="29">
        <v>4</v>
      </c>
      <c r="B21" s="31"/>
      <c r="C21" s="31"/>
      <c r="D21" s="27">
        <f t="shared" si="0"/>
        <v>0</v>
      </c>
      <c r="E21" s="31"/>
      <c r="F21" s="31"/>
      <c r="G21" s="31"/>
      <c r="H21" s="31"/>
      <c r="I21" s="24">
        <f t="shared" si="1"/>
        <v>0</v>
      </c>
      <c r="J21" s="28">
        <f t="shared" si="2"/>
        <v>0</v>
      </c>
    </row>
    <row r="22" spans="1:10" x14ac:dyDescent="0.3">
      <c r="A22" s="29">
        <v>5</v>
      </c>
      <c r="B22" s="31"/>
      <c r="C22" s="31"/>
      <c r="D22" s="27">
        <f t="shared" si="0"/>
        <v>0</v>
      </c>
      <c r="E22" s="31"/>
      <c r="F22" s="31"/>
      <c r="G22" s="31"/>
      <c r="H22" s="31"/>
      <c r="I22" s="24">
        <f t="shared" si="1"/>
        <v>0</v>
      </c>
      <c r="J22" s="28">
        <f t="shared" si="2"/>
        <v>0</v>
      </c>
    </row>
    <row r="23" spans="1:10" x14ac:dyDescent="0.3">
      <c r="A23" s="29">
        <v>6</v>
      </c>
      <c r="B23" s="31"/>
      <c r="C23" s="31"/>
      <c r="D23" s="27">
        <f t="shared" si="0"/>
        <v>0</v>
      </c>
      <c r="E23" s="31"/>
      <c r="F23" s="31"/>
      <c r="G23" s="31"/>
      <c r="H23" s="31"/>
      <c r="I23" s="24">
        <f t="shared" si="1"/>
        <v>0</v>
      </c>
      <c r="J23" s="28">
        <f t="shared" si="2"/>
        <v>0</v>
      </c>
    </row>
    <row r="24" spans="1:10" x14ac:dyDescent="0.3">
      <c r="A24" s="29">
        <v>7</v>
      </c>
      <c r="B24" s="31"/>
      <c r="C24" s="31"/>
      <c r="D24" s="27">
        <f t="shared" si="0"/>
        <v>0</v>
      </c>
      <c r="E24" s="31"/>
      <c r="F24" s="31"/>
      <c r="G24" s="31"/>
      <c r="H24" s="31"/>
      <c r="I24" s="24">
        <f t="shared" si="1"/>
        <v>0</v>
      </c>
      <c r="J24" s="28">
        <f t="shared" si="2"/>
        <v>0</v>
      </c>
    </row>
    <row r="25" spans="1:10" x14ac:dyDescent="0.3">
      <c r="A25" s="29">
        <v>8</v>
      </c>
      <c r="B25" s="31"/>
      <c r="C25" s="31"/>
      <c r="D25" s="27">
        <f t="shared" si="0"/>
        <v>0</v>
      </c>
      <c r="E25" s="31"/>
      <c r="F25" s="31"/>
      <c r="G25" s="31"/>
      <c r="H25" s="31"/>
      <c r="I25" s="24">
        <f t="shared" si="1"/>
        <v>0</v>
      </c>
      <c r="J25" s="28">
        <f t="shared" si="2"/>
        <v>0</v>
      </c>
    </row>
    <row r="26" spans="1:10" x14ac:dyDescent="0.3">
      <c r="A26" s="29">
        <v>9</v>
      </c>
      <c r="B26" s="31"/>
      <c r="C26" s="31"/>
      <c r="D26" s="27">
        <f t="shared" si="0"/>
        <v>0</v>
      </c>
      <c r="E26" s="31"/>
      <c r="F26" s="31"/>
      <c r="G26" s="31"/>
      <c r="H26" s="31"/>
      <c r="I26" s="24">
        <f t="shared" si="1"/>
        <v>0</v>
      </c>
      <c r="J26" s="28">
        <f t="shared" si="2"/>
        <v>0</v>
      </c>
    </row>
    <row r="27" spans="1:10" x14ac:dyDescent="0.3">
      <c r="A27" s="29">
        <v>10</v>
      </c>
      <c r="B27" s="31"/>
      <c r="C27" s="31"/>
      <c r="D27" s="27">
        <f t="shared" si="0"/>
        <v>0</v>
      </c>
      <c r="E27" s="31"/>
      <c r="F27" s="31"/>
      <c r="G27" s="31"/>
      <c r="H27" s="31"/>
      <c r="I27" s="24">
        <f t="shared" si="1"/>
        <v>0</v>
      </c>
      <c r="J27" s="28">
        <f t="shared" si="2"/>
        <v>0</v>
      </c>
    </row>
    <row r="28" spans="1:10" ht="15" thickBot="1" x14ac:dyDescent="0.35">
      <c r="A28" s="33" t="s">
        <v>27</v>
      </c>
      <c r="B28" s="34"/>
      <c r="C28" s="34"/>
      <c r="D28" s="35">
        <f>SUM(D18:D27)</f>
        <v>0</v>
      </c>
      <c r="E28" s="35">
        <f>SUM(E18:E27)</f>
        <v>0</v>
      </c>
      <c r="F28" s="35">
        <f>SUM(F18:F27)</f>
        <v>0</v>
      </c>
      <c r="G28" s="35">
        <f t="shared" ref="G28:H28" si="3">SUM(G18:G27)</f>
        <v>0</v>
      </c>
      <c r="H28" s="35">
        <f t="shared" si="3"/>
        <v>0</v>
      </c>
      <c r="I28" s="34">
        <f>SUM(I18:I27)</f>
        <v>0</v>
      </c>
      <c r="J28" s="36">
        <f>SUM(J18:J27)</f>
        <v>0</v>
      </c>
    </row>
    <row r="30" spans="1:10" ht="15" thickBot="1" x14ac:dyDescent="0.35"/>
    <row r="31" spans="1:10" ht="43.2" x14ac:dyDescent="0.3">
      <c r="A31" s="18" t="s">
        <v>15</v>
      </c>
      <c r="B31" s="19" t="s">
        <v>16</v>
      </c>
      <c r="C31" s="19" t="s">
        <v>17</v>
      </c>
      <c r="D31" s="19" t="s">
        <v>18</v>
      </c>
      <c r="E31" s="19" t="s">
        <v>19</v>
      </c>
      <c r="F31" s="19" t="s">
        <v>20</v>
      </c>
      <c r="G31" s="104" t="s">
        <v>21</v>
      </c>
      <c r="H31" s="105"/>
      <c r="I31" s="20" t="s">
        <v>22</v>
      </c>
      <c r="J31" s="21" t="s">
        <v>23</v>
      </c>
    </row>
    <row r="32" spans="1:10" ht="28.8" x14ac:dyDescent="0.3">
      <c r="A32" s="22"/>
      <c r="B32" s="23"/>
      <c r="C32" s="23"/>
      <c r="D32" s="23"/>
      <c r="E32" s="23"/>
      <c r="F32" s="23"/>
      <c r="G32" s="23" t="s">
        <v>24</v>
      </c>
      <c r="H32" s="23" t="s">
        <v>25</v>
      </c>
      <c r="I32" s="24"/>
      <c r="J32" s="25"/>
    </row>
    <row r="33" spans="1:10" x14ac:dyDescent="0.3">
      <c r="A33" s="99" t="s">
        <v>28</v>
      </c>
      <c r="B33" s="100"/>
      <c r="C33" s="101"/>
      <c r="D33" s="37">
        <f>D28</f>
        <v>0</v>
      </c>
      <c r="E33" s="37">
        <f t="shared" ref="E33:J33" si="4">E28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8">
        <f t="shared" si="4"/>
        <v>0</v>
      </c>
    </row>
    <row r="34" spans="1:10" x14ac:dyDescent="0.3">
      <c r="A34" s="29">
        <v>11</v>
      </c>
      <c r="B34" s="30"/>
      <c r="C34" s="30"/>
      <c r="D34" s="27">
        <f t="shared" ref="D34:D54" si="5">(C34-B34)</f>
        <v>0</v>
      </c>
      <c r="E34" s="31"/>
      <c r="F34" s="31"/>
      <c r="G34" s="31"/>
      <c r="H34" s="32"/>
      <c r="I34" s="24">
        <f t="shared" ref="I34:I54" si="6">D34*E34</f>
        <v>0</v>
      </c>
      <c r="J34" s="28">
        <f t="shared" ref="J34:J54" si="7">I34*$C$13</f>
        <v>0</v>
      </c>
    </row>
    <row r="35" spans="1:10" x14ac:dyDescent="0.3">
      <c r="A35" s="29">
        <v>12</v>
      </c>
      <c r="B35" s="30"/>
      <c r="C35" s="30"/>
      <c r="D35" s="27">
        <f t="shared" si="5"/>
        <v>0</v>
      </c>
      <c r="E35" s="31"/>
      <c r="F35" s="31"/>
      <c r="G35" s="31"/>
      <c r="H35" s="31"/>
      <c r="I35" s="24">
        <f t="shared" si="6"/>
        <v>0</v>
      </c>
      <c r="J35" s="28">
        <f t="shared" si="7"/>
        <v>0</v>
      </c>
    </row>
    <row r="36" spans="1:10" x14ac:dyDescent="0.3">
      <c r="A36" s="29">
        <v>13</v>
      </c>
      <c r="B36" s="31"/>
      <c r="C36" s="31"/>
      <c r="D36" s="27">
        <f t="shared" si="5"/>
        <v>0</v>
      </c>
      <c r="E36" s="31"/>
      <c r="F36" s="31"/>
      <c r="G36" s="31"/>
      <c r="H36" s="31"/>
      <c r="I36" s="24">
        <f t="shared" si="6"/>
        <v>0</v>
      </c>
      <c r="J36" s="28">
        <f t="shared" si="7"/>
        <v>0</v>
      </c>
    </row>
    <row r="37" spans="1:10" x14ac:dyDescent="0.3">
      <c r="A37" s="29">
        <v>14</v>
      </c>
      <c r="B37" s="31"/>
      <c r="C37" s="31"/>
      <c r="D37" s="27">
        <f t="shared" si="5"/>
        <v>0</v>
      </c>
      <c r="E37" s="31"/>
      <c r="F37" s="31"/>
      <c r="G37" s="31"/>
      <c r="H37" s="31"/>
      <c r="I37" s="24">
        <f t="shared" si="6"/>
        <v>0</v>
      </c>
      <c r="J37" s="28">
        <f t="shared" si="7"/>
        <v>0</v>
      </c>
    </row>
    <row r="38" spans="1:10" x14ac:dyDescent="0.3">
      <c r="A38" s="29">
        <v>15</v>
      </c>
      <c r="B38" s="31"/>
      <c r="C38" s="31"/>
      <c r="D38" s="27">
        <f t="shared" si="5"/>
        <v>0</v>
      </c>
      <c r="E38" s="31"/>
      <c r="F38" s="31"/>
      <c r="G38" s="31"/>
      <c r="H38" s="31"/>
      <c r="I38" s="24">
        <f t="shared" si="6"/>
        <v>0</v>
      </c>
      <c r="J38" s="28">
        <f t="shared" si="7"/>
        <v>0</v>
      </c>
    </row>
    <row r="39" spans="1:10" x14ac:dyDescent="0.3">
      <c r="A39" s="29">
        <v>16</v>
      </c>
      <c r="B39" s="31"/>
      <c r="C39" s="31"/>
      <c r="D39" s="27">
        <f t="shared" si="5"/>
        <v>0</v>
      </c>
      <c r="E39" s="31"/>
      <c r="F39" s="31"/>
      <c r="G39" s="31"/>
      <c r="H39" s="31"/>
      <c r="I39" s="24">
        <f t="shared" si="6"/>
        <v>0</v>
      </c>
      <c r="J39" s="28">
        <f t="shared" si="7"/>
        <v>0</v>
      </c>
    </row>
    <row r="40" spans="1:10" x14ac:dyDescent="0.3">
      <c r="A40" s="29">
        <v>17</v>
      </c>
      <c r="B40" s="31"/>
      <c r="C40" s="31"/>
      <c r="D40" s="27">
        <f t="shared" si="5"/>
        <v>0</v>
      </c>
      <c r="E40" s="31"/>
      <c r="F40" s="31"/>
      <c r="G40" s="31"/>
      <c r="H40" s="31"/>
      <c r="I40" s="24">
        <f t="shared" si="6"/>
        <v>0</v>
      </c>
      <c r="J40" s="28">
        <f t="shared" si="7"/>
        <v>0</v>
      </c>
    </row>
    <row r="41" spans="1:10" x14ac:dyDescent="0.3">
      <c r="A41" s="29">
        <v>18</v>
      </c>
      <c r="B41" s="31"/>
      <c r="C41" s="31"/>
      <c r="D41" s="27">
        <f t="shared" si="5"/>
        <v>0</v>
      </c>
      <c r="E41" s="31"/>
      <c r="F41" s="31"/>
      <c r="G41" s="31"/>
      <c r="H41" s="31"/>
      <c r="I41" s="24">
        <f t="shared" si="6"/>
        <v>0</v>
      </c>
      <c r="J41" s="28">
        <f t="shared" si="7"/>
        <v>0</v>
      </c>
    </row>
    <row r="42" spans="1:10" x14ac:dyDescent="0.3">
      <c r="A42" s="29">
        <v>19</v>
      </c>
      <c r="B42" s="31"/>
      <c r="C42" s="31"/>
      <c r="D42" s="27">
        <f t="shared" si="5"/>
        <v>0</v>
      </c>
      <c r="E42" s="31"/>
      <c r="F42" s="31"/>
      <c r="G42" s="31"/>
      <c r="H42" s="31"/>
      <c r="I42" s="24">
        <f t="shared" si="6"/>
        <v>0</v>
      </c>
      <c r="J42" s="28">
        <f t="shared" si="7"/>
        <v>0</v>
      </c>
    </row>
    <row r="43" spans="1:10" x14ac:dyDescent="0.3">
      <c r="A43" s="29">
        <v>20</v>
      </c>
      <c r="B43" s="31"/>
      <c r="C43" s="31"/>
      <c r="D43" s="27">
        <f t="shared" si="5"/>
        <v>0</v>
      </c>
      <c r="E43" s="31"/>
      <c r="F43" s="31"/>
      <c r="G43" s="31"/>
      <c r="H43" s="31"/>
      <c r="I43" s="24">
        <f t="shared" si="6"/>
        <v>0</v>
      </c>
      <c r="J43" s="28">
        <f t="shared" si="7"/>
        <v>0</v>
      </c>
    </row>
    <row r="44" spans="1:10" x14ac:dyDescent="0.3">
      <c r="A44" s="29">
        <v>21</v>
      </c>
      <c r="B44" s="31"/>
      <c r="C44" s="31"/>
      <c r="D44" s="27">
        <f t="shared" si="5"/>
        <v>0</v>
      </c>
      <c r="E44" s="31"/>
      <c r="F44" s="31"/>
      <c r="G44" s="31"/>
      <c r="H44" s="31"/>
      <c r="I44" s="24">
        <f t="shared" si="6"/>
        <v>0</v>
      </c>
      <c r="J44" s="28">
        <f t="shared" si="7"/>
        <v>0</v>
      </c>
    </row>
    <row r="45" spans="1:10" x14ac:dyDescent="0.3">
      <c r="A45" s="29">
        <v>22</v>
      </c>
      <c r="B45" s="31"/>
      <c r="C45" s="31"/>
      <c r="D45" s="27">
        <f t="shared" si="5"/>
        <v>0</v>
      </c>
      <c r="E45" s="31"/>
      <c r="F45" s="31"/>
      <c r="G45" s="31"/>
      <c r="H45" s="31"/>
      <c r="I45" s="24">
        <f t="shared" si="6"/>
        <v>0</v>
      </c>
      <c r="J45" s="28">
        <f t="shared" si="7"/>
        <v>0</v>
      </c>
    </row>
    <row r="46" spans="1:10" x14ac:dyDescent="0.3">
      <c r="A46" s="29">
        <v>23</v>
      </c>
      <c r="B46" s="31"/>
      <c r="C46" s="31"/>
      <c r="D46" s="27">
        <f t="shared" si="5"/>
        <v>0</v>
      </c>
      <c r="E46" s="31"/>
      <c r="F46" s="31"/>
      <c r="G46" s="31"/>
      <c r="H46" s="31"/>
      <c r="I46" s="24">
        <f t="shared" si="6"/>
        <v>0</v>
      </c>
      <c r="J46" s="28">
        <f t="shared" si="7"/>
        <v>0</v>
      </c>
    </row>
    <row r="47" spans="1:10" x14ac:dyDescent="0.3">
      <c r="A47" s="29">
        <v>24</v>
      </c>
      <c r="B47" s="31"/>
      <c r="C47" s="31"/>
      <c r="D47" s="27">
        <f t="shared" si="5"/>
        <v>0</v>
      </c>
      <c r="E47" s="31"/>
      <c r="F47" s="31"/>
      <c r="G47" s="31"/>
      <c r="H47" s="31"/>
      <c r="I47" s="24">
        <f t="shared" si="6"/>
        <v>0</v>
      </c>
      <c r="J47" s="28">
        <f t="shared" si="7"/>
        <v>0</v>
      </c>
    </row>
    <row r="48" spans="1:10" x14ac:dyDescent="0.3">
      <c r="A48" s="29">
        <v>25</v>
      </c>
      <c r="B48" s="31"/>
      <c r="C48" s="31"/>
      <c r="D48" s="27">
        <f t="shared" si="5"/>
        <v>0</v>
      </c>
      <c r="E48" s="31"/>
      <c r="F48" s="31"/>
      <c r="G48" s="31"/>
      <c r="H48" s="31"/>
      <c r="I48" s="24">
        <f t="shared" si="6"/>
        <v>0</v>
      </c>
      <c r="J48" s="28">
        <f t="shared" si="7"/>
        <v>0</v>
      </c>
    </row>
    <row r="49" spans="1:10" x14ac:dyDescent="0.3">
      <c r="A49" s="29">
        <v>26</v>
      </c>
      <c r="B49" s="31"/>
      <c r="C49" s="31"/>
      <c r="D49" s="27">
        <f t="shared" si="5"/>
        <v>0</v>
      </c>
      <c r="E49" s="31"/>
      <c r="F49" s="31"/>
      <c r="G49" s="31"/>
      <c r="H49" s="31"/>
      <c r="I49" s="24">
        <f t="shared" si="6"/>
        <v>0</v>
      </c>
      <c r="J49" s="28">
        <f t="shared" si="7"/>
        <v>0</v>
      </c>
    </row>
    <row r="50" spans="1:10" x14ac:dyDescent="0.3">
      <c r="A50" s="29">
        <v>27</v>
      </c>
      <c r="B50" s="31"/>
      <c r="C50" s="31"/>
      <c r="D50" s="27">
        <f t="shared" si="5"/>
        <v>0</v>
      </c>
      <c r="E50" s="31"/>
      <c r="F50" s="31"/>
      <c r="G50" s="31"/>
      <c r="H50" s="31"/>
      <c r="I50" s="24">
        <f t="shared" si="6"/>
        <v>0</v>
      </c>
      <c r="J50" s="28">
        <f t="shared" si="7"/>
        <v>0</v>
      </c>
    </row>
    <row r="51" spans="1:10" x14ac:dyDescent="0.3">
      <c r="A51" s="29">
        <v>28</v>
      </c>
      <c r="B51" s="31"/>
      <c r="C51" s="31"/>
      <c r="D51" s="27">
        <f t="shared" si="5"/>
        <v>0</v>
      </c>
      <c r="E51" s="31"/>
      <c r="F51" s="31"/>
      <c r="G51" s="31"/>
      <c r="H51" s="31"/>
      <c r="I51" s="24">
        <f t="shared" si="6"/>
        <v>0</v>
      </c>
      <c r="J51" s="28">
        <f t="shared" si="7"/>
        <v>0</v>
      </c>
    </row>
    <row r="52" spans="1:10" x14ac:dyDescent="0.3">
      <c r="A52" s="29">
        <v>29</v>
      </c>
      <c r="B52" s="31"/>
      <c r="C52" s="31"/>
      <c r="D52" s="27">
        <f t="shared" si="5"/>
        <v>0</v>
      </c>
      <c r="E52" s="31"/>
      <c r="F52" s="31"/>
      <c r="G52" s="31"/>
      <c r="H52" s="31"/>
      <c r="I52" s="24">
        <f t="shared" si="6"/>
        <v>0</v>
      </c>
      <c r="J52" s="28">
        <f t="shared" si="7"/>
        <v>0</v>
      </c>
    </row>
    <row r="53" spans="1:10" x14ac:dyDescent="0.3">
      <c r="A53" s="29">
        <v>30</v>
      </c>
      <c r="B53" s="31"/>
      <c r="C53" s="31"/>
      <c r="D53" s="27">
        <f t="shared" si="5"/>
        <v>0</v>
      </c>
      <c r="E53" s="31"/>
      <c r="F53" s="31"/>
      <c r="G53" s="31"/>
      <c r="H53" s="31"/>
      <c r="I53" s="24">
        <f t="shared" si="6"/>
        <v>0</v>
      </c>
      <c r="J53" s="28">
        <f t="shared" si="7"/>
        <v>0</v>
      </c>
    </row>
    <row r="54" spans="1:10" x14ac:dyDescent="0.3">
      <c r="A54" s="29">
        <v>31</v>
      </c>
      <c r="B54" s="31"/>
      <c r="C54" s="31"/>
      <c r="D54" s="27">
        <f t="shared" si="5"/>
        <v>0</v>
      </c>
      <c r="E54" s="31"/>
      <c r="F54" s="31"/>
      <c r="G54" s="31"/>
      <c r="H54" s="31"/>
      <c r="I54" s="24">
        <f t="shared" si="6"/>
        <v>0</v>
      </c>
      <c r="J54" s="28">
        <f t="shared" si="7"/>
        <v>0</v>
      </c>
    </row>
    <row r="55" spans="1:10" ht="15" thickBot="1" x14ac:dyDescent="0.35">
      <c r="A55" s="33" t="s">
        <v>27</v>
      </c>
      <c r="B55" s="34"/>
      <c r="C55" s="34"/>
      <c r="D55" s="35">
        <f>SUM(D34:D54)</f>
        <v>0</v>
      </c>
      <c r="E55" s="35">
        <f>SUM(E34:E54)</f>
        <v>0</v>
      </c>
      <c r="F55" s="35">
        <f>SUM(F34:F54)</f>
        <v>0</v>
      </c>
      <c r="G55" s="35">
        <f t="shared" ref="G55:H55" si="8">SUM(G34:G54)</f>
        <v>0</v>
      </c>
      <c r="H55" s="35">
        <f t="shared" si="8"/>
        <v>0</v>
      </c>
      <c r="I55" s="39"/>
      <c r="J55" s="36">
        <f>SUM(J33:J54)</f>
        <v>0</v>
      </c>
    </row>
  </sheetData>
  <mergeCells count="16">
    <mergeCell ref="G15:H15"/>
    <mergeCell ref="G31:H31"/>
    <mergeCell ref="A33:C33"/>
    <mergeCell ref="H10:J10"/>
    <mergeCell ref="C11:E11"/>
    <mergeCell ref="H11:J11"/>
    <mergeCell ref="A12:B12"/>
    <mergeCell ref="C12:E12"/>
    <mergeCell ref="C13:E13"/>
    <mergeCell ref="C9:E9"/>
    <mergeCell ref="H9:J9"/>
    <mergeCell ref="G4:H4"/>
    <mergeCell ref="C7:E7"/>
    <mergeCell ref="H7:J7"/>
    <mergeCell ref="C8:E8"/>
    <mergeCell ref="H8:J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PBrush" shapeId="16385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38100</xdr:rowOff>
              </from>
              <to>
                <xdr:col>1</xdr:col>
                <xdr:colOff>441960</xdr:colOff>
                <xdr:row>4</xdr:row>
                <xdr:rowOff>152400</xdr:rowOff>
              </to>
            </anchor>
          </objectPr>
        </oleObject>
      </mc:Choice>
      <mc:Fallback>
        <oleObject progId="PBrush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5"/>
  <sheetViews>
    <sheetView workbookViewId="0">
      <selection activeCell="G4" sqref="G4:H4"/>
    </sheetView>
  </sheetViews>
  <sheetFormatPr baseColWidth="10" defaultRowHeight="14.4" x14ac:dyDescent="0.3"/>
  <cols>
    <col min="9" max="9" width="13.44140625" customWidth="1"/>
  </cols>
  <sheetData>
    <row r="2" spans="1:10" ht="15.6" x14ac:dyDescent="0.3">
      <c r="E2" s="1" t="s">
        <v>0</v>
      </c>
    </row>
    <row r="3" spans="1:10" ht="15" thickBot="1" x14ac:dyDescent="0.35"/>
    <row r="4" spans="1:10" ht="16.2" thickBot="1" x14ac:dyDescent="0.35">
      <c r="F4" s="2" t="s">
        <v>1</v>
      </c>
      <c r="G4" s="102" t="s">
        <v>67</v>
      </c>
      <c r="H4" s="103"/>
    </row>
    <row r="5" spans="1:10" x14ac:dyDescent="0.3">
      <c r="A5" s="3"/>
      <c r="B5" s="3"/>
      <c r="C5" s="3"/>
      <c r="D5" s="3"/>
      <c r="E5" s="3"/>
      <c r="F5" s="3"/>
      <c r="G5" s="3"/>
      <c r="H5" s="4" t="s">
        <v>2</v>
      </c>
      <c r="I5" s="4"/>
      <c r="J5" s="3"/>
    </row>
    <row r="6" spans="1:10" ht="15" thickBot="1" x14ac:dyDescent="0.35">
      <c r="A6" s="5" t="s">
        <v>3</v>
      </c>
      <c r="G6" s="6" t="s">
        <v>4</v>
      </c>
      <c r="J6" s="7"/>
    </row>
    <row r="7" spans="1:10" ht="15" thickBot="1" x14ac:dyDescent="0.35">
      <c r="A7" s="8" t="s">
        <v>5</v>
      </c>
      <c r="C7" s="77" t="str">
        <f>Avril!C7</f>
        <v>ffff</v>
      </c>
      <c r="D7" s="78"/>
      <c r="E7" s="79"/>
      <c r="G7" s="8" t="s">
        <v>6</v>
      </c>
      <c r="H7" s="84" t="str">
        <f>Avril!H7</f>
        <v>ggg</v>
      </c>
      <c r="I7" s="85"/>
      <c r="J7" s="86"/>
    </row>
    <row r="8" spans="1:10" x14ac:dyDescent="0.3">
      <c r="A8" s="8" t="s">
        <v>7</v>
      </c>
      <c r="C8" s="87">
        <f>Avril!C8</f>
        <v>0</v>
      </c>
      <c r="D8" s="88"/>
      <c r="E8" s="89"/>
      <c r="G8" s="8" t="s">
        <v>8</v>
      </c>
      <c r="H8" s="90" t="str">
        <f>Avril!H8</f>
        <v>ggg</v>
      </c>
      <c r="I8" s="91"/>
      <c r="J8" s="92"/>
    </row>
    <row r="9" spans="1:10" ht="15" thickBot="1" x14ac:dyDescent="0.35">
      <c r="C9" s="93" t="str">
        <f>Avril!C9</f>
        <v>ffff</v>
      </c>
      <c r="D9" s="94"/>
      <c r="E9" s="95"/>
      <c r="G9" s="12"/>
      <c r="H9" s="96">
        <f>Avril!H9</f>
        <v>0</v>
      </c>
      <c r="I9" s="97"/>
      <c r="J9" s="98"/>
    </row>
    <row r="10" spans="1:10" ht="15" thickBot="1" x14ac:dyDescent="0.35">
      <c r="G10" s="8" t="s">
        <v>9</v>
      </c>
      <c r="H10" s="96" t="str">
        <f>Avril!H10</f>
        <v>gg</v>
      </c>
      <c r="I10" s="97"/>
      <c r="J10" s="98"/>
    </row>
    <row r="11" spans="1:10" ht="15" thickBot="1" x14ac:dyDescent="0.35">
      <c r="A11" s="8" t="s">
        <v>10</v>
      </c>
      <c r="C11" s="77" t="str">
        <f>Avril!C11</f>
        <v>HOTEL</v>
      </c>
      <c r="D11" s="78"/>
      <c r="E11" s="79"/>
      <c r="G11" s="8" t="s">
        <v>11</v>
      </c>
      <c r="H11" s="96" t="str">
        <f>Avril!H11</f>
        <v>gg</v>
      </c>
      <c r="I11" s="97"/>
      <c r="J11" s="98"/>
    </row>
    <row r="12" spans="1:10" ht="15" thickBot="1" x14ac:dyDescent="0.35">
      <c r="A12" s="106" t="s">
        <v>12</v>
      </c>
      <c r="B12" s="106"/>
      <c r="C12" s="77" t="str">
        <f>Avril!C12</f>
        <v>5 étoiles</v>
      </c>
      <c r="D12" s="78"/>
      <c r="E12" s="79"/>
      <c r="G12" s="8"/>
      <c r="H12" s="3"/>
      <c r="I12" s="3"/>
      <c r="J12" s="13"/>
    </row>
    <row r="13" spans="1:10" ht="15" thickBot="1" x14ac:dyDescent="0.35">
      <c r="A13" s="14" t="s">
        <v>13</v>
      </c>
      <c r="B13" s="15"/>
      <c r="C13" s="107">
        <f>Avril!C13</f>
        <v>2.2000000000000002</v>
      </c>
      <c r="D13" s="108"/>
      <c r="E13" s="109"/>
      <c r="H13" s="3"/>
      <c r="I13" s="16" t="s">
        <v>14</v>
      </c>
      <c r="J13" s="17">
        <f>J55</f>
        <v>0</v>
      </c>
    </row>
    <row r="14" spans="1:10" ht="1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43.2" x14ac:dyDescent="0.3">
      <c r="A15" s="18" t="s">
        <v>15</v>
      </c>
      <c r="B15" s="19" t="s">
        <v>16</v>
      </c>
      <c r="C15" s="19" t="s">
        <v>17</v>
      </c>
      <c r="D15" s="19" t="s">
        <v>18</v>
      </c>
      <c r="E15" s="19" t="s">
        <v>19</v>
      </c>
      <c r="F15" s="19" t="s">
        <v>20</v>
      </c>
      <c r="G15" s="104" t="s">
        <v>21</v>
      </c>
      <c r="H15" s="105"/>
      <c r="I15" s="20" t="s">
        <v>22</v>
      </c>
      <c r="J15" s="21" t="s">
        <v>23</v>
      </c>
    </row>
    <row r="16" spans="1:10" ht="28.8" x14ac:dyDescent="0.3">
      <c r="A16" s="22"/>
      <c r="B16" s="23"/>
      <c r="C16" s="23"/>
      <c r="D16" s="23"/>
      <c r="E16" s="23"/>
      <c r="F16" s="23"/>
      <c r="G16" s="23" t="s">
        <v>24</v>
      </c>
      <c r="H16" s="23" t="s">
        <v>25</v>
      </c>
      <c r="I16" s="24"/>
      <c r="J16" s="25"/>
    </row>
    <row r="17" spans="1:10" x14ac:dyDescent="0.3">
      <c r="A17" s="22" t="s">
        <v>26</v>
      </c>
      <c r="B17" s="26">
        <v>42095</v>
      </c>
      <c r="C17" s="26">
        <v>42099</v>
      </c>
      <c r="D17" s="27">
        <f>(C17-B17)</f>
        <v>4</v>
      </c>
      <c r="E17" s="23">
        <v>5</v>
      </c>
      <c r="F17" s="23">
        <v>3</v>
      </c>
      <c r="G17" s="23">
        <v>2</v>
      </c>
      <c r="H17" s="23">
        <v>1</v>
      </c>
      <c r="I17" s="24">
        <f>D17*E17</f>
        <v>20</v>
      </c>
      <c r="J17" s="40">
        <v>8</v>
      </c>
    </row>
    <row r="18" spans="1:10" x14ac:dyDescent="0.3">
      <c r="A18" s="29">
        <v>1</v>
      </c>
      <c r="B18" s="30"/>
      <c r="C18" s="30"/>
      <c r="D18" s="27">
        <f t="shared" ref="D18:D27" si="0">(C18-B18)</f>
        <v>0</v>
      </c>
      <c r="E18" s="31"/>
      <c r="F18" s="31"/>
      <c r="G18" s="31"/>
      <c r="H18" s="32"/>
      <c r="I18" s="24">
        <f t="shared" ref="I18:I27" si="1">D18*E18</f>
        <v>0</v>
      </c>
      <c r="J18" s="28">
        <f t="shared" ref="J18:J27" si="2">I18*$C$13</f>
        <v>0</v>
      </c>
    </row>
    <row r="19" spans="1:10" x14ac:dyDescent="0.3">
      <c r="A19" s="29">
        <v>2</v>
      </c>
      <c r="B19" s="30"/>
      <c r="C19" s="30"/>
      <c r="D19" s="27">
        <f t="shared" si="0"/>
        <v>0</v>
      </c>
      <c r="E19" s="31"/>
      <c r="F19" s="31"/>
      <c r="G19" s="31"/>
      <c r="H19" s="31"/>
      <c r="I19" s="24">
        <f t="shared" si="1"/>
        <v>0</v>
      </c>
      <c r="J19" s="28">
        <f t="shared" si="2"/>
        <v>0</v>
      </c>
    </row>
    <row r="20" spans="1:10" x14ac:dyDescent="0.3">
      <c r="A20" s="29">
        <v>3</v>
      </c>
      <c r="B20" s="31"/>
      <c r="C20" s="31"/>
      <c r="D20" s="27">
        <f t="shared" si="0"/>
        <v>0</v>
      </c>
      <c r="E20" s="31"/>
      <c r="F20" s="31"/>
      <c r="G20" s="31"/>
      <c r="H20" s="31"/>
      <c r="I20" s="24">
        <f t="shared" si="1"/>
        <v>0</v>
      </c>
      <c r="J20" s="28">
        <f t="shared" si="2"/>
        <v>0</v>
      </c>
    </row>
    <row r="21" spans="1:10" x14ac:dyDescent="0.3">
      <c r="A21" s="29">
        <v>4</v>
      </c>
      <c r="B21" s="31"/>
      <c r="C21" s="31"/>
      <c r="D21" s="27">
        <f t="shared" si="0"/>
        <v>0</v>
      </c>
      <c r="E21" s="31"/>
      <c r="F21" s="31"/>
      <c r="G21" s="31"/>
      <c r="H21" s="31"/>
      <c r="I21" s="24">
        <f t="shared" si="1"/>
        <v>0</v>
      </c>
      <c r="J21" s="28">
        <f t="shared" si="2"/>
        <v>0</v>
      </c>
    </row>
    <row r="22" spans="1:10" x14ac:dyDescent="0.3">
      <c r="A22" s="29">
        <v>5</v>
      </c>
      <c r="B22" s="31"/>
      <c r="C22" s="31"/>
      <c r="D22" s="27">
        <f t="shared" si="0"/>
        <v>0</v>
      </c>
      <c r="E22" s="31"/>
      <c r="F22" s="31"/>
      <c r="G22" s="31"/>
      <c r="H22" s="31"/>
      <c r="I22" s="24">
        <f t="shared" si="1"/>
        <v>0</v>
      </c>
      <c r="J22" s="28">
        <f t="shared" si="2"/>
        <v>0</v>
      </c>
    </row>
    <row r="23" spans="1:10" x14ac:dyDescent="0.3">
      <c r="A23" s="29">
        <v>6</v>
      </c>
      <c r="B23" s="31"/>
      <c r="C23" s="31"/>
      <c r="D23" s="27">
        <f t="shared" si="0"/>
        <v>0</v>
      </c>
      <c r="E23" s="31"/>
      <c r="F23" s="31"/>
      <c r="G23" s="31"/>
      <c r="H23" s="31"/>
      <c r="I23" s="24">
        <f t="shared" si="1"/>
        <v>0</v>
      </c>
      <c r="J23" s="28">
        <f t="shared" si="2"/>
        <v>0</v>
      </c>
    </row>
    <row r="24" spans="1:10" x14ac:dyDescent="0.3">
      <c r="A24" s="29">
        <v>7</v>
      </c>
      <c r="B24" s="31"/>
      <c r="C24" s="31"/>
      <c r="D24" s="27">
        <f t="shared" si="0"/>
        <v>0</v>
      </c>
      <c r="E24" s="31"/>
      <c r="F24" s="31"/>
      <c r="G24" s="31"/>
      <c r="H24" s="31"/>
      <c r="I24" s="24">
        <f t="shared" si="1"/>
        <v>0</v>
      </c>
      <c r="J24" s="28">
        <f t="shared" si="2"/>
        <v>0</v>
      </c>
    </row>
    <row r="25" spans="1:10" x14ac:dyDescent="0.3">
      <c r="A25" s="29">
        <v>8</v>
      </c>
      <c r="B25" s="31"/>
      <c r="C25" s="31"/>
      <c r="D25" s="27">
        <f t="shared" si="0"/>
        <v>0</v>
      </c>
      <c r="E25" s="31"/>
      <c r="F25" s="31"/>
      <c r="G25" s="31"/>
      <c r="H25" s="31"/>
      <c r="I25" s="24">
        <f t="shared" si="1"/>
        <v>0</v>
      </c>
      <c r="J25" s="28">
        <f t="shared" si="2"/>
        <v>0</v>
      </c>
    </row>
    <row r="26" spans="1:10" x14ac:dyDescent="0.3">
      <c r="A26" s="29">
        <v>9</v>
      </c>
      <c r="B26" s="31"/>
      <c r="C26" s="31"/>
      <c r="D26" s="27">
        <f t="shared" si="0"/>
        <v>0</v>
      </c>
      <c r="E26" s="31"/>
      <c r="F26" s="31"/>
      <c r="G26" s="31"/>
      <c r="H26" s="31"/>
      <c r="I26" s="24">
        <f t="shared" si="1"/>
        <v>0</v>
      </c>
      <c r="J26" s="28">
        <f t="shared" si="2"/>
        <v>0</v>
      </c>
    </row>
    <row r="27" spans="1:10" x14ac:dyDescent="0.3">
      <c r="A27" s="29">
        <v>10</v>
      </c>
      <c r="B27" s="31"/>
      <c r="C27" s="31"/>
      <c r="D27" s="27">
        <f t="shared" si="0"/>
        <v>0</v>
      </c>
      <c r="E27" s="31"/>
      <c r="F27" s="31"/>
      <c r="G27" s="31"/>
      <c r="H27" s="31"/>
      <c r="I27" s="24">
        <f t="shared" si="1"/>
        <v>0</v>
      </c>
      <c r="J27" s="28">
        <f t="shared" si="2"/>
        <v>0</v>
      </c>
    </row>
    <row r="28" spans="1:10" ht="15" thickBot="1" x14ac:dyDescent="0.35">
      <c r="A28" s="33" t="s">
        <v>27</v>
      </c>
      <c r="B28" s="34"/>
      <c r="C28" s="34"/>
      <c r="D28" s="35">
        <f>SUM(D18:D27)</f>
        <v>0</v>
      </c>
      <c r="E28" s="35">
        <f>SUM(E18:E27)</f>
        <v>0</v>
      </c>
      <c r="F28" s="35">
        <f>SUM(F18:F27)</f>
        <v>0</v>
      </c>
      <c r="G28" s="35">
        <f t="shared" ref="G28:H28" si="3">SUM(G18:G27)</f>
        <v>0</v>
      </c>
      <c r="H28" s="35">
        <f t="shared" si="3"/>
        <v>0</v>
      </c>
      <c r="I28" s="34">
        <f>SUM(I18:I27)</f>
        <v>0</v>
      </c>
      <c r="J28" s="36">
        <f>SUM(J18:J27)</f>
        <v>0</v>
      </c>
    </row>
    <row r="30" spans="1:10" ht="15" thickBot="1" x14ac:dyDescent="0.35"/>
    <row r="31" spans="1:10" ht="43.2" x14ac:dyDescent="0.3">
      <c r="A31" s="18" t="s">
        <v>15</v>
      </c>
      <c r="B31" s="19" t="s">
        <v>16</v>
      </c>
      <c r="C31" s="19" t="s">
        <v>17</v>
      </c>
      <c r="D31" s="19" t="s">
        <v>18</v>
      </c>
      <c r="E31" s="19" t="s">
        <v>19</v>
      </c>
      <c r="F31" s="19" t="s">
        <v>20</v>
      </c>
      <c r="G31" s="104" t="s">
        <v>21</v>
      </c>
      <c r="H31" s="105"/>
      <c r="I31" s="20" t="s">
        <v>22</v>
      </c>
      <c r="J31" s="21" t="s">
        <v>23</v>
      </c>
    </row>
    <row r="32" spans="1:10" ht="28.8" x14ac:dyDescent="0.3">
      <c r="A32" s="22"/>
      <c r="B32" s="23"/>
      <c r="C32" s="23"/>
      <c r="D32" s="23"/>
      <c r="E32" s="23"/>
      <c r="F32" s="23"/>
      <c r="G32" s="23" t="s">
        <v>24</v>
      </c>
      <c r="H32" s="23" t="s">
        <v>25</v>
      </c>
      <c r="I32" s="24"/>
      <c r="J32" s="25"/>
    </row>
    <row r="33" spans="1:10" x14ac:dyDescent="0.3">
      <c r="A33" s="99" t="s">
        <v>28</v>
      </c>
      <c r="B33" s="100"/>
      <c r="C33" s="101"/>
      <c r="D33" s="37">
        <f>D28</f>
        <v>0</v>
      </c>
      <c r="E33" s="37">
        <f t="shared" ref="E33:J33" si="4">E28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8">
        <f t="shared" si="4"/>
        <v>0</v>
      </c>
    </row>
    <row r="34" spans="1:10" x14ac:dyDescent="0.3">
      <c r="A34" s="29">
        <v>11</v>
      </c>
      <c r="B34" s="30"/>
      <c r="C34" s="30"/>
      <c r="D34" s="27">
        <f t="shared" ref="D34:D54" si="5">(C34-B34)</f>
        <v>0</v>
      </c>
      <c r="E34" s="31"/>
      <c r="F34" s="31"/>
      <c r="G34" s="31"/>
      <c r="H34" s="32"/>
      <c r="I34" s="24">
        <f t="shared" ref="I34:I54" si="6">D34*E34</f>
        <v>0</v>
      </c>
      <c r="J34" s="28">
        <f t="shared" ref="J34:J54" si="7">I34*$C$13</f>
        <v>0</v>
      </c>
    </row>
    <row r="35" spans="1:10" x14ac:dyDescent="0.3">
      <c r="A35" s="29">
        <v>12</v>
      </c>
      <c r="B35" s="30"/>
      <c r="C35" s="30"/>
      <c r="D35" s="27">
        <f t="shared" si="5"/>
        <v>0</v>
      </c>
      <c r="E35" s="31"/>
      <c r="F35" s="31"/>
      <c r="G35" s="31"/>
      <c r="H35" s="31"/>
      <c r="I35" s="24">
        <f t="shared" si="6"/>
        <v>0</v>
      </c>
      <c r="J35" s="28">
        <f t="shared" si="7"/>
        <v>0</v>
      </c>
    </row>
    <row r="36" spans="1:10" x14ac:dyDescent="0.3">
      <c r="A36" s="29">
        <v>13</v>
      </c>
      <c r="B36" s="31"/>
      <c r="C36" s="31"/>
      <c r="D36" s="27">
        <f t="shared" si="5"/>
        <v>0</v>
      </c>
      <c r="E36" s="31"/>
      <c r="F36" s="31"/>
      <c r="G36" s="31"/>
      <c r="H36" s="31"/>
      <c r="I36" s="24">
        <f t="shared" si="6"/>
        <v>0</v>
      </c>
      <c r="J36" s="28">
        <f t="shared" si="7"/>
        <v>0</v>
      </c>
    </row>
    <row r="37" spans="1:10" x14ac:dyDescent="0.3">
      <c r="A37" s="29">
        <v>14</v>
      </c>
      <c r="B37" s="31"/>
      <c r="C37" s="31"/>
      <c r="D37" s="27">
        <f t="shared" si="5"/>
        <v>0</v>
      </c>
      <c r="E37" s="31"/>
      <c r="F37" s="31"/>
      <c r="G37" s="31"/>
      <c r="H37" s="31"/>
      <c r="I37" s="24">
        <f t="shared" si="6"/>
        <v>0</v>
      </c>
      <c r="J37" s="28">
        <f t="shared" si="7"/>
        <v>0</v>
      </c>
    </row>
    <row r="38" spans="1:10" x14ac:dyDescent="0.3">
      <c r="A38" s="29">
        <v>15</v>
      </c>
      <c r="B38" s="31"/>
      <c r="C38" s="31"/>
      <c r="D38" s="27">
        <f t="shared" si="5"/>
        <v>0</v>
      </c>
      <c r="E38" s="31"/>
      <c r="F38" s="31"/>
      <c r="G38" s="31"/>
      <c r="H38" s="31"/>
      <c r="I38" s="24">
        <f t="shared" si="6"/>
        <v>0</v>
      </c>
      <c r="J38" s="28">
        <f t="shared" si="7"/>
        <v>0</v>
      </c>
    </row>
    <row r="39" spans="1:10" x14ac:dyDescent="0.3">
      <c r="A39" s="29">
        <v>16</v>
      </c>
      <c r="B39" s="31"/>
      <c r="C39" s="31"/>
      <c r="D39" s="27">
        <f t="shared" si="5"/>
        <v>0</v>
      </c>
      <c r="E39" s="31"/>
      <c r="F39" s="31"/>
      <c r="G39" s="31"/>
      <c r="H39" s="31"/>
      <c r="I39" s="24">
        <f t="shared" si="6"/>
        <v>0</v>
      </c>
      <c r="J39" s="28">
        <f t="shared" si="7"/>
        <v>0</v>
      </c>
    </row>
    <row r="40" spans="1:10" x14ac:dyDescent="0.3">
      <c r="A40" s="29">
        <v>17</v>
      </c>
      <c r="B40" s="31"/>
      <c r="C40" s="31"/>
      <c r="D40" s="27">
        <f t="shared" si="5"/>
        <v>0</v>
      </c>
      <c r="E40" s="31"/>
      <c r="F40" s="31"/>
      <c r="G40" s="31"/>
      <c r="H40" s="31"/>
      <c r="I40" s="24">
        <f t="shared" si="6"/>
        <v>0</v>
      </c>
      <c r="J40" s="28">
        <f t="shared" si="7"/>
        <v>0</v>
      </c>
    </row>
    <row r="41" spans="1:10" x14ac:dyDescent="0.3">
      <c r="A41" s="29">
        <v>18</v>
      </c>
      <c r="B41" s="31"/>
      <c r="C41" s="31"/>
      <c r="D41" s="27">
        <f t="shared" si="5"/>
        <v>0</v>
      </c>
      <c r="E41" s="31"/>
      <c r="F41" s="31"/>
      <c r="G41" s="31"/>
      <c r="H41" s="31"/>
      <c r="I41" s="24">
        <f t="shared" si="6"/>
        <v>0</v>
      </c>
      <c r="J41" s="28">
        <f t="shared" si="7"/>
        <v>0</v>
      </c>
    </row>
    <row r="42" spans="1:10" x14ac:dyDescent="0.3">
      <c r="A42" s="29">
        <v>19</v>
      </c>
      <c r="B42" s="31"/>
      <c r="C42" s="31"/>
      <c r="D42" s="27">
        <f t="shared" si="5"/>
        <v>0</v>
      </c>
      <c r="E42" s="31"/>
      <c r="F42" s="31"/>
      <c r="G42" s="31"/>
      <c r="H42" s="31"/>
      <c r="I42" s="24">
        <f t="shared" si="6"/>
        <v>0</v>
      </c>
      <c r="J42" s="28">
        <f t="shared" si="7"/>
        <v>0</v>
      </c>
    </row>
    <row r="43" spans="1:10" x14ac:dyDescent="0.3">
      <c r="A43" s="29">
        <v>20</v>
      </c>
      <c r="B43" s="31"/>
      <c r="C43" s="31"/>
      <c r="D43" s="27">
        <f t="shared" si="5"/>
        <v>0</v>
      </c>
      <c r="E43" s="31"/>
      <c r="F43" s="31"/>
      <c r="G43" s="31"/>
      <c r="H43" s="31"/>
      <c r="I43" s="24">
        <f t="shared" si="6"/>
        <v>0</v>
      </c>
      <c r="J43" s="28">
        <f t="shared" si="7"/>
        <v>0</v>
      </c>
    </row>
    <row r="44" spans="1:10" x14ac:dyDescent="0.3">
      <c r="A44" s="29">
        <v>21</v>
      </c>
      <c r="B44" s="31"/>
      <c r="C44" s="31"/>
      <c r="D44" s="27">
        <f t="shared" si="5"/>
        <v>0</v>
      </c>
      <c r="E44" s="31"/>
      <c r="F44" s="31"/>
      <c r="G44" s="31"/>
      <c r="H44" s="31"/>
      <c r="I44" s="24">
        <f t="shared" si="6"/>
        <v>0</v>
      </c>
      <c r="J44" s="28">
        <f t="shared" si="7"/>
        <v>0</v>
      </c>
    </row>
    <row r="45" spans="1:10" x14ac:dyDescent="0.3">
      <c r="A45" s="29">
        <v>22</v>
      </c>
      <c r="B45" s="31"/>
      <c r="C45" s="31"/>
      <c r="D45" s="27">
        <f t="shared" si="5"/>
        <v>0</v>
      </c>
      <c r="E45" s="31"/>
      <c r="F45" s="31"/>
      <c r="G45" s="31"/>
      <c r="H45" s="31"/>
      <c r="I45" s="24">
        <f t="shared" si="6"/>
        <v>0</v>
      </c>
      <c r="J45" s="28">
        <f t="shared" si="7"/>
        <v>0</v>
      </c>
    </row>
    <row r="46" spans="1:10" x14ac:dyDescent="0.3">
      <c r="A46" s="29">
        <v>23</v>
      </c>
      <c r="B46" s="31"/>
      <c r="C46" s="31"/>
      <c r="D46" s="27">
        <f t="shared" si="5"/>
        <v>0</v>
      </c>
      <c r="E46" s="31"/>
      <c r="F46" s="31"/>
      <c r="G46" s="31"/>
      <c r="H46" s="31"/>
      <c r="I46" s="24">
        <f t="shared" si="6"/>
        <v>0</v>
      </c>
      <c r="J46" s="28">
        <f t="shared" si="7"/>
        <v>0</v>
      </c>
    </row>
    <row r="47" spans="1:10" x14ac:dyDescent="0.3">
      <c r="A47" s="29">
        <v>24</v>
      </c>
      <c r="B47" s="31"/>
      <c r="C47" s="31"/>
      <c r="D47" s="27">
        <f t="shared" si="5"/>
        <v>0</v>
      </c>
      <c r="E47" s="31"/>
      <c r="F47" s="31"/>
      <c r="G47" s="31"/>
      <c r="H47" s="31"/>
      <c r="I47" s="24">
        <f t="shared" si="6"/>
        <v>0</v>
      </c>
      <c r="J47" s="28">
        <f t="shared" si="7"/>
        <v>0</v>
      </c>
    </row>
    <row r="48" spans="1:10" x14ac:dyDescent="0.3">
      <c r="A48" s="29">
        <v>25</v>
      </c>
      <c r="B48" s="31"/>
      <c r="C48" s="31"/>
      <c r="D48" s="27">
        <f t="shared" si="5"/>
        <v>0</v>
      </c>
      <c r="E48" s="31"/>
      <c r="F48" s="31"/>
      <c r="G48" s="31"/>
      <c r="H48" s="31"/>
      <c r="I48" s="24">
        <f t="shared" si="6"/>
        <v>0</v>
      </c>
      <c r="J48" s="28">
        <f t="shared" si="7"/>
        <v>0</v>
      </c>
    </row>
    <row r="49" spans="1:10" x14ac:dyDescent="0.3">
      <c r="A49" s="29">
        <v>26</v>
      </c>
      <c r="B49" s="31"/>
      <c r="C49" s="31"/>
      <c r="D49" s="27">
        <f t="shared" si="5"/>
        <v>0</v>
      </c>
      <c r="E49" s="31"/>
      <c r="F49" s="31"/>
      <c r="G49" s="31"/>
      <c r="H49" s="31"/>
      <c r="I49" s="24">
        <f t="shared" si="6"/>
        <v>0</v>
      </c>
      <c r="J49" s="28">
        <f t="shared" si="7"/>
        <v>0</v>
      </c>
    </row>
    <row r="50" spans="1:10" x14ac:dyDescent="0.3">
      <c r="A50" s="29">
        <v>27</v>
      </c>
      <c r="B50" s="31"/>
      <c r="C50" s="31"/>
      <c r="D50" s="27">
        <f t="shared" si="5"/>
        <v>0</v>
      </c>
      <c r="E50" s="31"/>
      <c r="F50" s="31"/>
      <c r="G50" s="31"/>
      <c r="H50" s="31"/>
      <c r="I50" s="24">
        <f t="shared" si="6"/>
        <v>0</v>
      </c>
      <c r="J50" s="28">
        <f t="shared" si="7"/>
        <v>0</v>
      </c>
    </row>
    <row r="51" spans="1:10" x14ac:dyDescent="0.3">
      <c r="A51" s="29">
        <v>28</v>
      </c>
      <c r="B51" s="31"/>
      <c r="C51" s="31"/>
      <c r="D51" s="27">
        <f t="shared" si="5"/>
        <v>0</v>
      </c>
      <c r="E51" s="31"/>
      <c r="F51" s="31"/>
      <c r="G51" s="31"/>
      <c r="H51" s="31"/>
      <c r="I51" s="24">
        <f t="shared" si="6"/>
        <v>0</v>
      </c>
      <c r="J51" s="28">
        <f t="shared" si="7"/>
        <v>0</v>
      </c>
    </row>
    <row r="52" spans="1:10" x14ac:dyDescent="0.3">
      <c r="A52" s="29">
        <v>29</v>
      </c>
      <c r="B52" s="31"/>
      <c r="C52" s="31"/>
      <c r="D52" s="27">
        <f t="shared" si="5"/>
        <v>0</v>
      </c>
      <c r="E52" s="31"/>
      <c r="F52" s="31"/>
      <c r="G52" s="31"/>
      <c r="H52" s="31"/>
      <c r="I52" s="24">
        <f t="shared" si="6"/>
        <v>0</v>
      </c>
      <c r="J52" s="28">
        <f t="shared" si="7"/>
        <v>0</v>
      </c>
    </row>
    <row r="53" spans="1:10" x14ac:dyDescent="0.3">
      <c r="A53" s="29">
        <v>30</v>
      </c>
      <c r="B53" s="31"/>
      <c r="C53" s="31"/>
      <c r="D53" s="27">
        <f t="shared" si="5"/>
        <v>0</v>
      </c>
      <c r="E53" s="31"/>
      <c r="F53" s="31"/>
      <c r="G53" s="31"/>
      <c r="H53" s="31"/>
      <c r="I53" s="24">
        <f t="shared" si="6"/>
        <v>0</v>
      </c>
      <c r="J53" s="28">
        <f t="shared" si="7"/>
        <v>0</v>
      </c>
    </row>
    <row r="54" spans="1:10" x14ac:dyDescent="0.3">
      <c r="A54" s="29">
        <v>31</v>
      </c>
      <c r="B54" s="31"/>
      <c r="C54" s="31"/>
      <c r="D54" s="27">
        <f t="shared" si="5"/>
        <v>0</v>
      </c>
      <c r="E54" s="31"/>
      <c r="F54" s="31"/>
      <c r="G54" s="31"/>
      <c r="H54" s="31"/>
      <c r="I54" s="24">
        <f t="shared" si="6"/>
        <v>0</v>
      </c>
      <c r="J54" s="28">
        <f t="shared" si="7"/>
        <v>0</v>
      </c>
    </row>
    <row r="55" spans="1:10" ht="15" thickBot="1" x14ac:dyDescent="0.35">
      <c r="A55" s="33" t="s">
        <v>27</v>
      </c>
      <c r="B55" s="34"/>
      <c r="C55" s="34"/>
      <c r="D55" s="35">
        <f>SUM(D34:D54)</f>
        <v>0</v>
      </c>
      <c r="E55" s="35">
        <f>SUM(E34:E54)</f>
        <v>0</v>
      </c>
      <c r="F55" s="35">
        <f>SUM(F34:F54)</f>
        <v>0</v>
      </c>
      <c r="G55" s="35">
        <f t="shared" ref="G55:H55" si="8">SUM(G34:G54)</f>
        <v>0</v>
      </c>
      <c r="H55" s="35">
        <f t="shared" si="8"/>
        <v>0</v>
      </c>
      <c r="I55" s="39"/>
      <c r="J55" s="36">
        <f>SUM(J33:J54)</f>
        <v>0</v>
      </c>
    </row>
  </sheetData>
  <mergeCells count="16">
    <mergeCell ref="G15:H15"/>
    <mergeCell ref="G31:H31"/>
    <mergeCell ref="A33:C33"/>
    <mergeCell ref="H10:J10"/>
    <mergeCell ref="C11:E11"/>
    <mergeCell ref="H11:J11"/>
    <mergeCell ref="A12:B12"/>
    <mergeCell ref="C12:E12"/>
    <mergeCell ref="C13:E13"/>
    <mergeCell ref="C9:E9"/>
    <mergeCell ref="H9:J9"/>
    <mergeCell ref="G4:H4"/>
    <mergeCell ref="C7:E7"/>
    <mergeCell ref="H7:J7"/>
    <mergeCell ref="C8:E8"/>
    <mergeCell ref="H8:J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PBrush" shapeId="17409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38100</xdr:rowOff>
              </from>
              <to>
                <xdr:col>1</xdr:col>
                <xdr:colOff>441960</xdr:colOff>
                <xdr:row>4</xdr:row>
                <xdr:rowOff>152400</xdr:rowOff>
              </to>
            </anchor>
          </objectPr>
        </oleObject>
      </mc:Choice>
      <mc:Fallback>
        <oleObject progId="PBrush" shapeId="1740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5"/>
  <sheetViews>
    <sheetView workbookViewId="0">
      <selection activeCell="G4" sqref="G4:H4"/>
    </sheetView>
  </sheetViews>
  <sheetFormatPr baseColWidth="10" defaultRowHeight="14.4" x14ac:dyDescent="0.3"/>
  <cols>
    <col min="9" max="9" width="13.44140625" customWidth="1"/>
  </cols>
  <sheetData>
    <row r="2" spans="1:10" ht="15.6" x14ac:dyDescent="0.3">
      <c r="E2" s="1" t="s">
        <v>0</v>
      </c>
    </row>
    <row r="3" spans="1:10" ht="15" thickBot="1" x14ac:dyDescent="0.35"/>
    <row r="4" spans="1:10" ht="16.2" thickBot="1" x14ac:dyDescent="0.35">
      <c r="F4" s="2" t="s">
        <v>1</v>
      </c>
      <c r="G4" s="102" t="s">
        <v>68</v>
      </c>
      <c r="H4" s="103"/>
    </row>
    <row r="5" spans="1:10" x14ac:dyDescent="0.3">
      <c r="A5" s="3"/>
      <c r="B5" s="3"/>
      <c r="C5" s="3"/>
      <c r="D5" s="3"/>
      <c r="E5" s="3"/>
      <c r="F5" s="3"/>
      <c r="G5" s="3"/>
      <c r="H5" s="4" t="s">
        <v>2</v>
      </c>
      <c r="I5" s="4"/>
      <c r="J5" s="3"/>
    </row>
    <row r="6" spans="1:10" ht="15" thickBot="1" x14ac:dyDescent="0.35">
      <c r="A6" s="5" t="s">
        <v>3</v>
      </c>
      <c r="G6" s="6" t="s">
        <v>4</v>
      </c>
      <c r="J6" s="7"/>
    </row>
    <row r="7" spans="1:10" ht="15" thickBot="1" x14ac:dyDescent="0.35">
      <c r="A7" s="8" t="s">
        <v>5</v>
      </c>
      <c r="C7" s="77" t="str">
        <f>Avril!C7</f>
        <v>ffff</v>
      </c>
      <c r="D7" s="78"/>
      <c r="E7" s="79"/>
      <c r="G7" s="8" t="s">
        <v>6</v>
      </c>
      <c r="H7" s="84" t="str">
        <f>Avril!H7</f>
        <v>ggg</v>
      </c>
      <c r="I7" s="85"/>
      <c r="J7" s="86"/>
    </row>
    <row r="8" spans="1:10" x14ac:dyDescent="0.3">
      <c r="A8" s="8" t="s">
        <v>7</v>
      </c>
      <c r="C8" s="87">
        <f>Avril!C8</f>
        <v>0</v>
      </c>
      <c r="D8" s="88"/>
      <c r="E8" s="89"/>
      <c r="G8" s="8" t="s">
        <v>8</v>
      </c>
      <c r="H8" s="90" t="str">
        <f>Avril!H8</f>
        <v>ggg</v>
      </c>
      <c r="I8" s="91"/>
      <c r="J8" s="92"/>
    </row>
    <row r="9" spans="1:10" ht="15" thickBot="1" x14ac:dyDescent="0.35">
      <c r="C9" s="93" t="str">
        <f>Avril!C9</f>
        <v>ffff</v>
      </c>
      <c r="D9" s="94"/>
      <c r="E9" s="95"/>
      <c r="G9" s="12"/>
      <c r="H9" s="96">
        <f>Avril!H9</f>
        <v>0</v>
      </c>
      <c r="I9" s="97"/>
      <c r="J9" s="98"/>
    </row>
    <row r="10" spans="1:10" ht="15" thickBot="1" x14ac:dyDescent="0.35">
      <c r="G10" s="8" t="s">
        <v>9</v>
      </c>
      <c r="H10" s="96" t="str">
        <f>Avril!H10</f>
        <v>gg</v>
      </c>
      <c r="I10" s="97"/>
      <c r="J10" s="98"/>
    </row>
    <row r="11" spans="1:10" ht="15" thickBot="1" x14ac:dyDescent="0.35">
      <c r="A11" s="8" t="s">
        <v>10</v>
      </c>
      <c r="C11" s="77" t="str">
        <f>Avril!C11</f>
        <v>HOTEL</v>
      </c>
      <c r="D11" s="78"/>
      <c r="E11" s="79"/>
      <c r="G11" s="8" t="s">
        <v>11</v>
      </c>
      <c r="H11" s="96" t="str">
        <f>Avril!H11</f>
        <v>gg</v>
      </c>
      <c r="I11" s="97"/>
      <c r="J11" s="98"/>
    </row>
    <row r="12" spans="1:10" ht="15" thickBot="1" x14ac:dyDescent="0.35">
      <c r="A12" s="106" t="s">
        <v>12</v>
      </c>
      <c r="B12" s="106"/>
      <c r="C12" s="77" t="str">
        <f>Avril!C12</f>
        <v>5 étoiles</v>
      </c>
      <c r="D12" s="78"/>
      <c r="E12" s="79"/>
      <c r="G12" s="8"/>
      <c r="H12" s="3"/>
      <c r="I12" s="3"/>
      <c r="J12" s="13"/>
    </row>
    <row r="13" spans="1:10" ht="15" thickBot="1" x14ac:dyDescent="0.35">
      <c r="A13" s="14" t="s">
        <v>13</v>
      </c>
      <c r="B13" s="15"/>
      <c r="C13" s="107">
        <f>Avril!C13</f>
        <v>2.2000000000000002</v>
      </c>
      <c r="D13" s="108"/>
      <c r="E13" s="109"/>
      <c r="H13" s="3"/>
      <c r="I13" s="16" t="s">
        <v>14</v>
      </c>
      <c r="J13" s="17">
        <f>J55</f>
        <v>0</v>
      </c>
    </row>
    <row r="14" spans="1:10" ht="1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43.2" x14ac:dyDescent="0.3">
      <c r="A15" s="18" t="s">
        <v>15</v>
      </c>
      <c r="B15" s="19" t="s">
        <v>16</v>
      </c>
      <c r="C15" s="19" t="s">
        <v>17</v>
      </c>
      <c r="D15" s="19" t="s">
        <v>18</v>
      </c>
      <c r="E15" s="19" t="s">
        <v>19</v>
      </c>
      <c r="F15" s="19" t="s">
        <v>20</v>
      </c>
      <c r="G15" s="104" t="s">
        <v>21</v>
      </c>
      <c r="H15" s="105"/>
      <c r="I15" s="20" t="s">
        <v>22</v>
      </c>
      <c r="J15" s="21" t="s">
        <v>23</v>
      </c>
    </row>
    <row r="16" spans="1:10" ht="28.8" x14ac:dyDescent="0.3">
      <c r="A16" s="22"/>
      <c r="B16" s="23"/>
      <c r="C16" s="23"/>
      <c r="D16" s="23"/>
      <c r="E16" s="23"/>
      <c r="F16" s="23"/>
      <c r="G16" s="23" t="s">
        <v>24</v>
      </c>
      <c r="H16" s="23" t="s">
        <v>25</v>
      </c>
      <c r="I16" s="24"/>
      <c r="J16" s="25"/>
    </row>
    <row r="17" spans="1:10" x14ac:dyDescent="0.3">
      <c r="A17" s="22" t="s">
        <v>26</v>
      </c>
      <c r="B17" s="26">
        <v>42095</v>
      </c>
      <c r="C17" s="26">
        <v>42099</v>
      </c>
      <c r="D17" s="27">
        <f>(C17-B17)</f>
        <v>4</v>
      </c>
      <c r="E17" s="23">
        <v>5</v>
      </c>
      <c r="F17" s="23">
        <v>3</v>
      </c>
      <c r="G17" s="23">
        <v>2</v>
      </c>
      <c r="H17" s="23">
        <v>1</v>
      </c>
      <c r="I17" s="24">
        <f>D17*E17</f>
        <v>20</v>
      </c>
      <c r="J17" s="40">
        <v>8</v>
      </c>
    </row>
    <row r="18" spans="1:10" x14ac:dyDescent="0.3">
      <c r="A18" s="29">
        <v>1</v>
      </c>
      <c r="B18" s="30"/>
      <c r="C18" s="30"/>
      <c r="D18" s="27">
        <f t="shared" ref="D18:D27" si="0">(C18-B18)</f>
        <v>0</v>
      </c>
      <c r="E18" s="31"/>
      <c r="F18" s="31"/>
      <c r="G18" s="31"/>
      <c r="H18" s="32"/>
      <c r="I18" s="24">
        <f t="shared" ref="I18:I27" si="1">D18*E18</f>
        <v>0</v>
      </c>
      <c r="J18" s="28">
        <f t="shared" ref="J18:J27" si="2">I18*$C$13</f>
        <v>0</v>
      </c>
    </row>
    <row r="19" spans="1:10" x14ac:dyDescent="0.3">
      <c r="A19" s="29">
        <v>2</v>
      </c>
      <c r="B19" s="30"/>
      <c r="C19" s="30"/>
      <c r="D19" s="27">
        <f t="shared" si="0"/>
        <v>0</v>
      </c>
      <c r="E19" s="31"/>
      <c r="F19" s="31"/>
      <c r="G19" s="31"/>
      <c r="H19" s="31"/>
      <c r="I19" s="24">
        <f t="shared" si="1"/>
        <v>0</v>
      </c>
      <c r="J19" s="28">
        <f t="shared" si="2"/>
        <v>0</v>
      </c>
    </row>
    <row r="20" spans="1:10" x14ac:dyDescent="0.3">
      <c r="A20" s="29">
        <v>3</v>
      </c>
      <c r="B20" s="31"/>
      <c r="C20" s="31"/>
      <c r="D20" s="27">
        <f t="shared" si="0"/>
        <v>0</v>
      </c>
      <c r="E20" s="31"/>
      <c r="F20" s="31"/>
      <c r="G20" s="31"/>
      <c r="H20" s="31"/>
      <c r="I20" s="24">
        <f t="shared" si="1"/>
        <v>0</v>
      </c>
      <c r="J20" s="28">
        <f t="shared" si="2"/>
        <v>0</v>
      </c>
    </row>
    <row r="21" spans="1:10" x14ac:dyDescent="0.3">
      <c r="A21" s="29">
        <v>4</v>
      </c>
      <c r="B21" s="31"/>
      <c r="C21" s="31"/>
      <c r="D21" s="27">
        <f t="shared" si="0"/>
        <v>0</v>
      </c>
      <c r="E21" s="31"/>
      <c r="F21" s="31"/>
      <c r="G21" s="31"/>
      <c r="H21" s="31"/>
      <c r="I21" s="24">
        <f t="shared" si="1"/>
        <v>0</v>
      </c>
      <c r="J21" s="28">
        <f t="shared" si="2"/>
        <v>0</v>
      </c>
    </row>
    <row r="22" spans="1:10" x14ac:dyDescent="0.3">
      <c r="A22" s="29">
        <v>5</v>
      </c>
      <c r="B22" s="31"/>
      <c r="C22" s="31"/>
      <c r="D22" s="27">
        <f t="shared" si="0"/>
        <v>0</v>
      </c>
      <c r="E22" s="31"/>
      <c r="F22" s="31"/>
      <c r="G22" s="31"/>
      <c r="H22" s="31"/>
      <c r="I22" s="24">
        <f t="shared" si="1"/>
        <v>0</v>
      </c>
      <c r="J22" s="28">
        <f t="shared" si="2"/>
        <v>0</v>
      </c>
    </row>
    <row r="23" spans="1:10" x14ac:dyDescent="0.3">
      <c r="A23" s="29">
        <v>6</v>
      </c>
      <c r="B23" s="31"/>
      <c r="C23" s="31"/>
      <c r="D23" s="27">
        <f t="shared" si="0"/>
        <v>0</v>
      </c>
      <c r="E23" s="31"/>
      <c r="F23" s="31"/>
      <c r="G23" s="31"/>
      <c r="H23" s="31"/>
      <c r="I23" s="24">
        <f t="shared" si="1"/>
        <v>0</v>
      </c>
      <c r="J23" s="28">
        <f t="shared" si="2"/>
        <v>0</v>
      </c>
    </row>
    <row r="24" spans="1:10" x14ac:dyDescent="0.3">
      <c r="A24" s="29">
        <v>7</v>
      </c>
      <c r="B24" s="31"/>
      <c r="C24" s="31"/>
      <c r="D24" s="27">
        <f t="shared" si="0"/>
        <v>0</v>
      </c>
      <c r="E24" s="31"/>
      <c r="F24" s="31"/>
      <c r="G24" s="31"/>
      <c r="H24" s="31"/>
      <c r="I24" s="24">
        <f t="shared" si="1"/>
        <v>0</v>
      </c>
      <c r="J24" s="28">
        <f t="shared" si="2"/>
        <v>0</v>
      </c>
    </row>
    <row r="25" spans="1:10" x14ac:dyDescent="0.3">
      <c r="A25" s="29">
        <v>8</v>
      </c>
      <c r="B25" s="31"/>
      <c r="C25" s="31"/>
      <c r="D25" s="27">
        <f t="shared" si="0"/>
        <v>0</v>
      </c>
      <c r="E25" s="31"/>
      <c r="F25" s="31"/>
      <c r="G25" s="31"/>
      <c r="H25" s="31"/>
      <c r="I25" s="24">
        <f t="shared" si="1"/>
        <v>0</v>
      </c>
      <c r="J25" s="28">
        <f t="shared" si="2"/>
        <v>0</v>
      </c>
    </row>
    <row r="26" spans="1:10" x14ac:dyDescent="0.3">
      <c r="A26" s="29">
        <v>9</v>
      </c>
      <c r="B26" s="31"/>
      <c r="C26" s="31"/>
      <c r="D26" s="27">
        <f t="shared" si="0"/>
        <v>0</v>
      </c>
      <c r="E26" s="31"/>
      <c r="F26" s="31"/>
      <c r="G26" s="31"/>
      <c r="H26" s="31"/>
      <c r="I26" s="24">
        <f t="shared" si="1"/>
        <v>0</v>
      </c>
      <c r="J26" s="28">
        <f t="shared" si="2"/>
        <v>0</v>
      </c>
    </row>
    <row r="27" spans="1:10" x14ac:dyDescent="0.3">
      <c r="A27" s="29">
        <v>10</v>
      </c>
      <c r="B27" s="31"/>
      <c r="C27" s="31"/>
      <c r="D27" s="27">
        <f t="shared" si="0"/>
        <v>0</v>
      </c>
      <c r="E27" s="31"/>
      <c r="F27" s="31"/>
      <c r="G27" s="31"/>
      <c r="H27" s="31"/>
      <c r="I27" s="24">
        <f t="shared" si="1"/>
        <v>0</v>
      </c>
      <c r="J27" s="28">
        <f t="shared" si="2"/>
        <v>0</v>
      </c>
    </row>
    <row r="28" spans="1:10" ht="15" thickBot="1" x14ac:dyDescent="0.35">
      <c r="A28" s="33" t="s">
        <v>27</v>
      </c>
      <c r="B28" s="34"/>
      <c r="C28" s="34"/>
      <c r="D28" s="35">
        <f>SUM(D18:D27)</f>
        <v>0</v>
      </c>
      <c r="E28" s="35">
        <f>SUM(E18:E27)</f>
        <v>0</v>
      </c>
      <c r="F28" s="35">
        <f>SUM(F18:F27)</f>
        <v>0</v>
      </c>
      <c r="G28" s="35">
        <f t="shared" ref="G28:H28" si="3">SUM(G18:G27)</f>
        <v>0</v>
      </c>
      <c r="H28" s="35">
        <f t="shared" si="3"/>
        <v>0</v>
      </c>
      <c r="I28" s="34">
        <f>SUM(I18:I27)</f>
        <v>0</v>
      </c>
      <c r="J28" s="36">
        <f>SUM(J18:J27)</f>
        <v>0</v>
      </c>
    </row>
    <row r="30" spans="1:10" ht="15" thickBot="1" x14ac:dyDescent="0.35"/>
    <row r="31" spans="1:10" ht="43.2" x14ac:dyDescent="0.3">
      <c r="A31" s="18" t="s">
        <v>15</v>
      </c>
      <c r="B31" s="19" t="s">
        <v>16</v>
      </c>
      <c r="C31" s="19" t="s">
        <v>17</v>
      </c>
      <c r="D31" s="19" t="s">
        <v>18</v>
      </c>
      <c r="E31" s="19" t="s">
        <v>19</v>
      </c>
      <c r="F31" s="19" t="s">
        <v>20</v>
      </c>
      <c r="G31" s="104" t="s">
        <v>21</v>
      </c>
      <c r="H31" s="105"/>
      <c r="I31" s="20" t="s">
        <v>22</v>
      </c>
      <c r="J31" s="21" t="s">
        <v>23</v>
      </c>
    </row>
    <row r="32" spans="1:10" ht="28.8" x14ac:dyDescent="0.3">
      <c r="A32" s="22"/>
      <c r="B32" s="23"/>
      <c r="C32" s="23"/>
      <c r="D32" s="23"/>
      <c r="E32" s="23"/>
      <c r="F32" s="23"/>
      <c r="G32" s="23" t="s">
        <v>24</v>
      </c>
      <c r="H32" s="23" t="s">
        <v>25</v>
      </c>
      <c r="I32" s="24"/>
      <c r="J32" s="25"/>
    </row>
    <row r="33" spans="1:10" x14ac:dyDescent="0.3">
      <c r="A33" s="99" t="s">
        <v>28</v>
      </c>
      <c r="B33" s="100"/>
      <c r="C33" s="101"/>
      <c r="D33" s="37">
        <f>D28</f>
        <v>0</v>
      </c>
      <c r="E33" s="37">
        <f t="shared" ref="E33:J33" si="4">E28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8">
        <f t="shared" si="4"/>
        <v>0</v>
      </c>
    </row>
    <row r="34" spans="1:10" x14ac:dyDescent="0.3">
      <c r="A34" s="29">
        <v>11</v>
      </c>
      <c r="B34" s="30"/>
      <c r="C34" s="30"/>
      <c r="D34" s="27">
        <f t="shared" ref="D34:D54" si="5">(C34-B34)</f>
        <v>0</v>
      </c>
      <c r="E34" s="31"/>
      <c r="F34" s="31"/>
      <c r="G34" s="31"/>
      <c r="H34" s="32"/>
      <c r="I34" s="24">
        <f t="shared" ref="I34:I54" si="6">D34*E34</f>
        <v>0</v>
      </c>
      <c r="J34" s="28">
        <f t="shared" ref="J34:J54" si="7">I34*$C$13</f>
        <v>0</v>
      </c>
    </row>
    <row r="35" spans="1:10" x14ac:dyDescent="0.3">
      <c r="A35" s="29">
        <v>12</v>
      </c>
      <c r="B35" s="30"/>
      <c r="C35" s="30"/>
      <c r="D35" s="27">
        <f t="shared" si="5"/>
        <v>0</v>
      </c>
      <c r="E35" s="31"/>
      <c r="F35" s="31"/>
      <c r="G35" s="31"/>
      <c r="H35" s="31"/>
      <c r="I35" s="24">
        <f t="shared" si="6"/>
        <v>0</v>
      </c>
      <c r="J35" s="28">
        <f t="shared" si="7"/>
        <v>0</v>
      </c>
    </row>
    <row r="36" spans="1:10" x14ac:dyDescent="0.3">
      <c r="A36" s="29">
        <v>13</v>
      </c>
      <c r="B36" s="31"/>
      <c r="C36" s="31"/>
      <c r="D36" s="27">
        <f t="shared" si="5"/>
        <v>0</v>
      </c>
      <c r="E36" s="31"/>
      <c r="F36" s="31"/>
      <c r="G36" s="31"/>
      <c r="H36" s="31"/>
      <c r="I36" s="24">
        <f t="shared" si="6"/>
        <v>0</v>
      </c>
      <c r="J36" s="28">
        <f t="shared" si="7"/>
        <v>0</v>
      </c>
    </row>
    <row r="37" spans="1:10" x14ac:dyDescent="0.3">
      <c r="A37" s="29">
        <v>14</v>
      </c>
      <c r="B37" s="31"/>
      <c r="C37" s="31"/>
      <c r="D37" s="27">
        <f t="shared" si="5"/>
        <v>0</v>
      </c>
      <c r="E37" s="31"/>
      <c r="F37" s="31"/>
      <c r="G37" s="31"/>
      <c r="H37" s="31"/>
      <c r="I37" s="24">
        <f t="shared" si="6"/>
        <v>0</v>
      </c>
      <c r="J37" s="28">
        <f t="shared" si="7"/>
        <v>0</v>
      </c>
    </row>
    <row r="38" spans="1:10" x14ac:dyDescent="0.3">
      <c r="A38" s="29">
        <v>15</v>
      </c>
      <c r="B38" s="31"/>
      <c r="C38" s="31"/>
      <c r="D38" s="27">
        <f t="shared" si="5"/>
        <v>0</v>
      </c>
      <c r="E38" s="31"/>
      <c r="F38" s="31"/>
      <c r="G38" s="31"/>
      <c r="H38" s="31"/>
      <c r="I38" s="24">
        <f t="shared" si="6"/>
        <v>0</v>
      </c>
      <c r="J38" s="28">
        <f t="shared" si="7"/>
        <v>0</v>
      </c>
    </row>
    <row r="39" spans="1:10" x14ac:dyDescent="0.3">
      <c r="A39" s="29">
        <v>16</v>
      </c>
      <c r="B39" s="31"/>
      <c r="C39" s="31"/>
      <c r="D39" s="27">
        <f t="shared" si="5"/>
        <v>0</v>
      </c>
      <c r="E39" s="31"/>
      <c r="F39" s="31"/>
      <c r="G39" s="31"/>
      <c r="H39" s="31"/>
      <c r="I39" s="24">
        <f t="shared" si="6"/>
        <v>0</v>
      </c>
      <c r="J39" s="28">
        <f t="shared" si="7"/>
        <v>0</v>
      </c>
    </row>
    <row r="40" spans="1:10" x14ac:dyDescent="0.3">
      <c r="A40" s="29">
        <v>17</v>
      </c>
      <c r="B40" s="31"/>
      <c r="C40" s="31"/>
      <c r="D40" s="27">
        <f t="shared" si="5"/>
        <v>0</v>
      </c>
      <c r="E40" s="31"/>
      <c r="F40" s="31"/>
      <c r="G40" s="31"/>
      <c r="H40" s="31"/>
      <c r="I40" s="24">
        <f t="shared" si="6"/>
        <v>0</v>
      </c>
      <c r="J40" s="28">
        <f t="shared" si="7"/>
        <v>0</v>
      </c>
    </row>
    <row r="41" spans="1:10" x14ac:dyDescent="0.3">
      <c r="A41" s="29">
        <v>18</v>
      </c>
      <c r="B41" s="31"/>
      <c r="C41" s="31"/>
      <c r="D41" s="27">
        <f t="shared" si="5"/>
        <v>0</v>
      </c>
      <c r="E41" s="31"/>
      <c r="F41" s="31"/>
      <c r="G41" s="31"/>
      <c r="H41" s="31"/>
      <c r="I41" s="24">
        <f t="shared" si="6"/>
        <v>0</v>
      </c>
      <c r="J41" s="28">
        <f t="shared" si="7"/>
        <v>0</v>
      </c>
    </row>
    <row r="42" spans="1:10" x14ac:dyDescent="0.3">
      <c r="A42" s="29">
        <v>19</v>
      </c>
      <c r="B42" s="31"/>
      <c r="C42" s="31"/>
      <c r="D42" s="27">
        <f t="shared" si="5"/>
        <v>0</v>
      </c>
      <c r="E42" s="31"/>
      <c r="F42" s="31"/>
      <c r="G42" s="31"/>
      <c r="H42" s="31"/>
      <c r="I42" s="24">
        <f t="shared" si="6"/>
        <v>0</v>
      </c>
      <c r="J42" s="28">
        <f t="shared" si="7"/>
        <v>0</v>
      </c>
    </row>
    <row r="43" spans="1:10" x14ac:dyDescent="0.3">
      <c r="A43" s="29">
        <v>20</v>
      </c>
      <c r="B43" s="31"/>
      <c r="C43" s="31"/>
      <c r="D43" s="27">
        <f t="shared" si="5"/>
        <v>0</v>
      </c>
      <c r="E43" s="31"/>
      <c r="F43" s="31"/>
      <c r="G43" s="31"/>
      <c r="H43" s="31"/>
      <c r="I43" s="24">
        <f t="shared" si="6"/>
        <v>0</v>
      </c>
      <c r="J43" s="28">
        <f t="shared" si="7"/>
        <v>0</v>
      </c>
    </row>
    <row r="44" spans="1:10" x14ac:dyDescent="0.3">
      <c r="A44" s="29">
        <v>21</v>
      </c>
      <c r="B44" s="31"/>
      <c r="C44" s="31"/>
      <c r="D44" s="27">
        <f t="shared" si="5"/>
        <v>0</v>
      </c>
      <c r="E44" s="31"/>
      <c r="F44" s="31"/>
      <c r="G44" s="31"/>
      <c r="H44" s="31"/>
      <c r="I44" s="24">
        <f t="shared" si="6"/>
        <v>0</v>
      </c>
      <c r="J44" s="28">
        <f t="shared" si="7"/>
        <v>0</v>
      </c>
    </row>
    <row r="45" spans="1:10" x14ac:dyDescent="0.3">
      <c r="A45" s="29">
        <v>22</v>
      </c>
      <c r="B45" s="31"/>
      <c r="C45" s="31"/>
      <c r="D45" s="27">
        <f t="shared" si="5"/>
        <v>0</v>
      </c>
      <c r="E45" s="31"/>
      <c r="F45" s="31"/>
      <c r="G45" s="31"/>
      <c r="H45" s="31"/>
      <c r="I45" s="24">
        <f t="shared" si="6"/>
        <v>0</v>
      </c>
      <c r="J45" s="28">
        <f t="shared" si="7"/>
        <v>0</v>
      </c>
    </row>
    <row r="46" spans="1:10" x14ac:dyDescent="0.3">
      <c r="A46" s="29">
        <v>23</v>
      </c>
      <c r="B46" s="31"/>
      <c r="C46" s="31"/>
      <c r="D46" s="27">
        <f t="shared" si="5"/>
        <v>0</v>
      </c>
      <c r="E46" s="31"/>
      <c r="F46" s="31"/>
      <c r="G46" s="31"/>
      <c r="H46" s="31"/>
      <c r="I46" s="24">
        <f t="shared" si="6"/>
        <v>0</v>
      </c>
      <c r="J46" s="28">
        <f t="shared" si="7"/>
        <v>0</v>
      </c>
    </row>
    <row r="47" spans="1:10" x14ac:dyDescent="0.3">
      <c r="A47" s="29">
        <v>24</v>
      </c>
      <c r="B47" s="31"/>
      <c r="C47" s="31"/>
      <c r="D47" s="27">
        <f t="shared" si="5"/>
        <v>0</v>
      </c>
      <c r="E47" s="31"/>
      <c r="F47" s="31"/>
      <c r="G47" s="31"/>
      <c r="H47" s="31"/>
      <c r="I47" s="24">
        <f t="shared" si="6"/>
        <v>0</v>
      </c>
      <c r="J47" s="28">
        <f t="shared" si="7"/>
        <v>0</v>
      </c>
    </row>
    <row r="48" spans="1:10" x14ac:dyDescent="0.3">
      <c r="A48" s="29">
        <v>25</v>
      </c>
      <c r="B48" s="31"/>
      <c r="C48" s="31"/>
      <c r="D48" s="27">
        <f t="shared" si="5"/>
        <v>0</v>
      </c>
      <c r="E48" s="31"/>
      <c r="F48" s="31"/>
      <c r="G48" s="31"/>
      <c r="H48" s="31"/>
      <c r="I48" s="24">
        <f t="shared" si="6"/>
        <v>0</v>
      </c>
      <c r="J48" s="28">
        <f t="shared" si="7"/>
        <v>0</v>
      </c>
    </row>
    <row r="49" spans="1:10" x14ac:dyDescent="0.3">
      <c r="A49" s="29">
        <v>26</v>
      </c>
      <c r="B49" s="31"/>
      <c r="C49" s="31"/>
      <c r="D49" s="27">
        <f t="shared" si="5"/>
        <v>0</v>
      </c>
      <c r="E49" s="31"/>
      <c r="F49" s="31"/>
      <c r="G49" s="31"/>
      <c r="H49" s="31"/>
      <c r="I49" s="24">
        <f t="shared" si="6"/>
        <v>0</v>
      </c>
      <c r="J49" s="28">
        <f t="shared" si="7"/>
        <v>0</v>
      </c>
    </row>
    <row r="50" spans="1:10" x14ac:dyDescent="0.3">
      <c r="A50" s="29">
        <v>27</v>
      </c>
      <c r="B50" s="31"/>
      <c r="C50" s="31"/>
      <c r="D50" s="27">
        <f t="shared" si="5"/>
        <v>0</v>
      </c>
      <c r="E50" s="31"/>
      <c r="F50" s="31"/>
      <c r="G50" s="31"/>
      <c r="H50" s="31"/>
      <c r="I50" s="24">
        <f t="shared" si="6"/>
        <v>0</v>
      </c>
      <c r="J50" s="28">
        <f t="shared" si="7"/>
        <v>0</v>
      </c>
    </row>
    <row r="51" spans="1:10" x14ac:dyDescent="0.3">
      <c r="A51" s="29">
        <v>28</v>
      </c>
      <c r="B51" s="31"/>
      <c r="C51" s="31"/>
      <c r="D51" s="27">
        <f t="shared" si="5"/>
        <v>0</v>
      </c>
      <c r="E51" s="31"/>
      <c r="F51" s="31"/>
      <c r="G51" s="31"/>
      <c r="H51" s="31"/>
      <c r="I51" s="24">
        <f t="shared" si="6"/>
        <v>0</v>
      </c>
      <c r="J51" s="28">
        <f t="shared" si="7"/>
        <v>0</v>
      </c>
    </row>
    <row r="52" spans="1:10" x14ac:dyDescent="0.3">
      <c r="A52" s="29">
        <v>29</v>
      </c>
      <c r="B52" s="31"/>
      <c r="C52" s="31"/>
      <c r="D52" s="27">
        <f t="shared" si="5"/>
        <v>0</v>
      </c>
      <c r="E52" s="31"/>
      <c r="F52" s="31"/>
      <c r="G52" s="31"/>
      <c r="H52" s="31"/>
      <c r="I52" s="24">
        <f t="shared" si="6"/>
        <v>0</v>
      </c>
      <c r="J52" s="28">
        <f t="shared" si="7"/>
        <v>0</v>
      </c>
    </row>
    <row r="53" spans="1:10" x14ac:dyDescent="0.3">
      <c r="A53" s="29">
        <v>30</v>
      </c>
      <c r="B53" s="31"/>
      <c r="C53" s="31"/>
      <c r="D53" s="27">
        <f t="shared" si="5"/>
        <v>0</v>
      </c>
      <c r="E53" s="31"/>
      <c r="F53" s="31"/>
      <c r="G53" s="31"/>
      <c r="H53" s="31"/>
      <c r="I53" s="24">
        <f t="shared" si="6"/>
        <v>0</v>
      </c>
      <c r="J53" s="28">
        <f t="shared" si="7"/>
        <v>0</v>
      </c>
    </row>
    <row r="54" spans="1:10" x14ac:dyDescent="0.3">
      <c r="A54" s="29">
        <v>31</v>
      </c>
      <c r="B54" s="31"/>
      <c r="C54" s="31"/>
      <c r="D54" s="27">
        <f t="shared" si="5"/>
        <v>0</v>
      </c>
      <c r="E54" s="31"/>
      <c r="F54" s="31"/>
      <c r="G54" s="31"/>
      <c r="H54" s="31"/>
      <c r="I54" s="24">
        <f t="shared" si="6"/>
        <v>0</v>
      </c>
      <c r="J54" s="28">
        <f t="shared" si="7"/>
        <v>0</v>
      </c>
    </row>
    <row r="55" spans="1:10" ht="15" thickBot="1" x14ac:dyDescent="0.35">
      <c r="A55" s="33" t="s">
        <v>27</v>
      </c>
      <c r="B55" s="34"/>
      <c r="C55" s="34"/>
      <c r="D55" s="35">
        <f>SUM(D34:D54)</f>
        <v>0</v>
      </c>
      <c r="E55" s="35">
        <f>SUM(E34:E54)</f>
        <v>0</v>
      </c>
      <c r="F55" s="35">
        <f>SUM(F34:F54)</f>
        <v>0</v>
      </c>
      <c r="G55" s="35">
        <f t="shared" ref="G55:H55" si="8">SUM(G34:G54)</f>
        <v>0</v>
      </c>
      <c r="H55" s="35">
        <f t="shared" si="8"/>
        <v>0</v>
      </c>
      <c r="I55" s="39"/>
      <c r="J55" s="36">
        <f>SUM(J33:J54)</f>
        <v>0</v>
      </c>
    </row>
  </sheetData>
  <mergeCells count="16">
    <mergeCell ref="G15:H15"/>
    <mergeCell ref="G31:H31"/>
    <mergeCell ref="A33:C33"/>
    <mergeCell ref="H10:J10"/>
    <mergeCell ref="C11:E11"/>
    <mergeCell ref="H11:J11"/>
    <mergeCell ref="A12:B12"/>
    <mergeCell ref="C12:E12"/>
    <mergeCell ref="C13:E13"/>
    <mergeCell ref="C9:E9"/>
    <mergeCell ref="H9:J9"/>
    <mergeCell ref="G4:H4"/>
    <mergeCell ref="C7:E7"/>
    <mergeCell ref="H7:J7"/>
    <mergeCell ref="C8:E8"/>
    <mergeCell ref="H8:J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PBrush" shapeId="18433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38100</xdr:rowOff>
              </from>
              <to>
                <xdr:col>1</xdr:col>
                <xdr:colOff>441960</xdr:colOff>
                <xdr:row>4</xdr:row>
                <xdr:rowOff>152400</xdr:rowOff>
              </to>
            </anchor>
          </objectPr>
        </oleObject>
      </mc:Choice>
      <mc:Fallback>
        <oleObject progId="PBrush" shapeId="1843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opLeftCell="A28" workbookViewId="0">
      <selection activeCell="A36" sqref="A36:G46"/>
    </sheetView>
  </sheetViews>
  <sheetFormatPr baseColWidth="10" defaultRowHeight="14.4" x14ac:dyDescent="0.3"/>
  <sheetData>
    <row r="2" spans="1:7" ht="18" x14ac:dyDescent="0.35">
      <c r="D2" s="110" t="s">
        <v>69</v>
      </c>
      <c r="E2" s="110"/>
      <c r="F2" s="110"/>
    </row>
    <row r="4" spans="1:7" ht="15.6" x14ac:dyDescent="0.3">
      <c r="C4" s="41"/>
      <c r="D4" s="42" t="s">
        <v>29</v>
      </c>
      <c r="E4" s="43"/>
    </row>
    <row r="5" spans="1:7" ht="15.6" x14ac:dyDescent="0.3">
      <c r="C5" s="44"/>
      <c r="D5" s="42" t="s">
        <v>30</v>
      </c>
      <c r="E5" s="43"/>
    </row>
    <row r="7" spans="1:7" x14ac:dyDescent="0.3">
      <c r="A7" s="45" t="s">
        <v>31</v>
      </c>
      <c r="B7" s="45"/>
      <c r="C7" s="46"/>
      <c r="D7" s="45"/>
    </row>
    <row r="8" spans="1:7" x14ac:dyDescent="0.3">
      <c r="A8" s="45" t="s">
        <v>32</v>
      </c>
      <c r="B8" s="45"/>
      <c r="C8" s="45"/>
      <c r="D8" s="45"/>
    </row>
    <row r="10" spans="1:7" ht="15.6" x14ac:dyDescent="0.3">
      <c r="A10" s="47" t="s">
        <v>33</v>
      </c>
      <c r="B10" s="48"/>
      <c r="C10" s="49" t="str">
        <f>Avril!H7</f>
        <v>ggg</v>
      </c>
      <c r="D10" s="49"/>
      <c r="E10" s="49"/>
      <c r="F10" s="49"/>
    </row>
    <row r="11" spans="1:7" ht="15.6" x14ac:dyDescent="0.3">
      <c r="A11" s="48" t="s">
        <v>34</v>
      </c>
      <c r="B11" s="48"/>
      <c r="C11" s="50" t="str">
        <f>Avril!H8</f>
        <v>ggg</v>
      </c>
      <c r="D11" s="50"/>
      <c r="E11" s="50"/>
      <c r="F11" s="50"/>
    </row>
    <row r="12" spans="1:7" ht="15.6" x14ac:dyDescent="0.3">
      <c r="A12" s="48" t="s">
        <v>35</v>
      </c>
      <c r="B12" s="48"/>
      <c r="C12" s="50">
        <f>Avril!H9</f>
        <v>0</v>
      </c>
      <c r="D12" s="50"/>
      <c r="E12" s="50"/>
      <c r="F12" s="50"/>
    </row>
    <row r="13" spans="1:7" ht="15.6" x14ac:dyDescent="0.3">
      <c r="A13" s="48" t="s">
        <v>5</v>
      </c>
      <c r="B13" s="48"/>
      <c r="C13" s="51" t="str">
        <f>Avril!C7</f>
        <v>ffff</v>
      </c>
      <c r="D13" s="51"/>
      <c r="E13" s="51"/>
      <c r="F13" s="51"/>
    </row>
    <row r="14" spans="1:7" ht="15.6" x14ac:dyDescent="0.3">
      <c r="A14" s="48" t="s">
        <v>36</v>
      </c>
      <c r="B14" s="48"/>
      <c r="C14" s="50">
        <f>Avril!C8</f>
        <v>0</v>
      </c>
      <c r="D14" s="50"/>
      <c r="E14" s="50"/>
      <c r="F14" s="50"/>
    </row>
    <row r="16" spans="1:7" ht="15.6" x14ac:dyDescent="0.3">
      <c r="A16" s="111" t="s">
        <v>70</v>
      </c>
      <c r="B16" s="111"/>
      <c r="C16" s="111"/>
      <c r="D16" s="111"/>
      <c r="E16" s="111"/>
      <c r="F16" s="111"/>
      <c r="G16" s="111"/>
    </row>
    <row r="18" spans="1:6" ht="15" thickBot="1" x14ac:dyDescent="0.35"/>
    <row r="19" spans="1:6" ht="43.2" x14ac:dyDescent="0.3">
      <c r="B19" s="52" t="s">
        <v>18</v>
      </c>
      <c r="C19" s="52" t="s">
        <v>19</v>
      </c>
      <c r="D19" s="52" t="s">
        <v>20</v>
      </c>
      <c r="E19" s="53" t="s">
        <v>22</v>
      </c>
      <c r="F19" s="54" t="s">
        <v>23</v>
      </c>
    </row>
    <row r="20" spans="1:6" ht="15" thickBot="1" x14ac:dyDescent="0.35">
      <c r="A20" s="55" t="s">
        <v>37</v>
      </c>
      <c r="B20" s="66">
        <f>Avril!D55</f>
        <v>0</v>
      </c>
      <c r="C20" s="66">
        <f>Avril!E55</f>
        <v>0</v>
      </c>
      <c r="D20" s="66">
        <f>Avril!F55</f>
        <v>0</v>
      </c>
      <c r="E20" s="56"/>
      <c r="F20" s="56">
        <f>Avril!J13</f>
        <v>0</v>
      </c>
    </row>
    <row r="21" spans="1:6" x14ac:dyDescent="0.3">
      <c r="A21" s="55" t="s">
        <v>38</v>
      </c>
      <c r="B21" s="56"/>
      <c r="C21" s="56"/>
      <c r="D21" s="56"/>
      <c r="E21" s="56"/>
      <c r="F21" s="56">
        <f>Mai!J13</f>
        <v>0</v>
      </c>
    </row>
    <row r="22" spans="1:6" x14ac:dyDescent="0.3">
      <c r="A22" s="55" t="s">
        <v>39</v>
      </c>
      <c r="B22" s="56"/>
      <c r="C22" s="56"/>
      <c r="D22" s="56"/>
      <c r="E22" s="56"/>
      <c r="F22" s="56">
        <f>Juin!J13</f>
        <v>0</v>
      </c>
    </row>
    <row r="23" spans="1:6" x14ac:dyDescent="0.3">
      <c r="A23" s="55" t="s">
        <v>40</v>
      </c>
      <c r="B23" s="56"/>
      <c r="C23" s="56"/>
      <c r="D23" s="56"/>
      <c r="E23" s="56"/>
      <c r="F23" s="56">
        <f>Juillet!J13</f>
        <v>0</v>
      </c>
    </row>
    <row r="24" spans="1:6" x14ac:dyDescent="0.3">
      <c r="A24" s="55" t="s">
        <v>41</v>
      </c>
      <c r="B24" s="56"/>
      <c r="C24" s="56"/>
      <c r="D24" s="56"/>
      <c r="E24" s="56"/>
      <c r="F24" s="56">
        <f>Aout!J13</f>
        <v>0</v>
      </c>
    </row>
    <row r="25" spans="1:6" x14ac:dyDescent="0.3">
      <c r="A25" s="55" t="s">
        <v>42</v>
      </c>
      <c r="B25" s="56"/>
      <c r="C25" s="56"/>
      <c r="D25" s="56"/>
      <c r="E25" s="56"/>
      <c r="F25" s="56">
        <f>Septembre!J13</f>
        <v>0</v>
      </c>
    </row>
    <row r="26" spans="1:6" x14ac:dyDescent="0.3">
      <c r="A26" s="55" t="s">
        <v>43</v>
      </c>
      <c r="B26" s="56"/>
      <c r="C26" s="56"/>
      <c r="D26" s="56"/>
      <c r="E26" s="56"/>
      <c r="F26" s="56">
        <f>Octobre!J13</f>
        <v>0</v>
      </c>
    </row>
    <row r="28" spans="1:6" x14ac:dyDescent="0.3">
      <c r="A28" s="55" t="s">
        <v>44</v>
      </c>
      <c r="B28" s="56">
        <f>SUM(B20:B26)</f>
        <v>0</v>
      </c>
      <c r="C28" s="56">
        <f t="shared" ref="C28:E28" si="0">SUM(C20:C26)</f>
        <v>0</v>
      </c>
      <c r="D28" s="56">
        <f t="shared" si="0"/>
        <v>0</v>
      </c>
      <c r="E28" s="56">
        <f t="shared" si="0"/>
        <v>0</v>
      </c>
      <c r="F28" s="57">
        <f>SUM(F20:F26)</f>
        <v>0</v>
      </c>
    </row>
    <row r="30" spans="1:6" ht="15" thickBot="1" x14ac:dyDescent="0.35"/>
    <row r="31" spans="1:6" x14ac:dyDescent="0.3">
      <c r="B31" s="112" t="s">
        <v>45</v>
      </c>
      <c r="C31" s="113"/>
      <c r="D31" s="113"/>
      <c r="E31" s="113"/>
      <c r="F31" s="114"/>
    </row>
    <row r="32" spans="1:6" x14ac:dyDescent="0.3">
      <c r="B32" s="58"/>
      <c r="C32" s="59"/>
      <c r="D32" s="59"/>
      <c r="E32" s="59"/>
      <c r="F32" s="60"/>
    </row>
    <row r="33" spans="1:6" x14ac:dyDescent="0.3">
      <c r="B33" s="58"/>
      <c r="C33" s="59"/>
      <c r="D33" s="59"/>
      <c r="E33" s="59"/>
      <c r="F33" s="60"/>
    </row>
    <row r="34" spans="1:6" ht="15" thickBot="1" x14ac:dyDescent="0.35">
      <c r="B34" s="9"/>
      <c r="C34" s="10"/>
      <c r="D34" s="10"/>
      <c r="E34" s="10"/>
      <c r="F34" s="11"/>
    </row>
    <row r="36" spans="1:6" x14ac:dyDescent="0.3">
      <c r="A36" s="61">
        <v>1</v>
      </c>
      <c r="C36" s="59"/>
      <c r="D36" s="62">
        <v>2</v>
      </c>
    </row>
    <row r="37" spans="1:6" x14ac:dyDescent="0.3">
      <c r="A37" s="63" t="s">
        <v>46</v>
      </c>
      <c r="C37" s="59"/>
      <c r="D37" s="64" t="s">
        <v>47</v>
      </c>
    </row>
    <row r="38" spans="1:6" x14ac:dyDescent="0.3">
      <c r="A38" t="s">
        <v>48</v>
      </c>
      <c r="C38" s="59"/>
      <c r="D38" s="59" t="s">
        <v>49</v>
      </c>
    </row>
    <row r="39" spans="1:6" x14ac:dyDescent="0.3">
      <c r="A39" t="s">
        <v>50</v>
      </c>
      <c r="C39" s="59"/>
      <c r="D39" s="59" t="s">
        <v>51</v>
      </c>
    </row>
    <row r="40" spans="1:6" x14ac:dyDescent="0.3">
      <c r="A40" t="s">
        <v>52</v>
      </c>
      <c r="C40" s="59"/>
      <c r="D40" s="59" t="s">
        <v>53</v>
      </c>
    </row>
    <row r="41" spans="1:6" x14ac:dyDescent="0.3">
      <c r="A41" t="s">
        <v>54</v>
      </c>
      <c r="C41" s="59"/>
      <c r="D41" s="65" t="s">
        <v>55</v>
      </c>
    </row>
    <row r="42" spans="1:6" x14ac:dyDescent="0.3">
      <c r="A42" s="63" t="s">
        <v>56</v>
      </c>
      <c r="C42" s="59"/>
      <c r="D42" s="65" t="s">
        <v>57</v>
      </c>
    </row>
    <row r="43" spans="1:6" x14ac:dyDescent="0.3">
      <c r="A43" t="s">
        <v>58</v>
      </c>
    </row>
    <row r="44" spans="1:6" x14ac:dyDescent="0.3">
      <c r="A44" t="s">
        <v>59</v>
      </c>
      <c r="C44" s="59"/>
      <c r="D44" s="64" t="s">
        <v>60</v>
      </c>
    </row>
    <row r="45" spans="1:6" x14ac:dyDescent="0.3">
      <c r="C45" s="59"/>
      <c r="D45" s="59" t="s">
        <v>61</v>
      </c>
    </row>
    <row r="46" spans="1:6" x14ac:dyDescent="0.3">
      <c r="C46" s="59"/>
      <c r="D46" s="59" t="s">
        <v>59</v>
      </c>
    </row>
    <row r="47" spans="1:6" x14ac:dyDescent="0.3">
      <c r="C47" s="59"/>
      <c r="D47" s="59"/>
    </row>
  </sheetData>
  <mergeCells count="3">
    <mergeCell ref="D2:F2"/>
    <mergeCell ref="A16:G16"/>
    <mergeCell ref="B31:F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Mémo</vt:lpstr>
      <vt:lpstr>Avril</vt:lpstr>
      <vt:lpstr>Mai</vt:lpstr>
      <vt:lpstr>Juin</vt:lpstr>
      <vt:lpstr>Juillet</vt:lpstr>
      <vt:lpstr>Aout</vt:lpstr>
      <vt:lpstr>Septembre</vt:lpstr>
      <vt:lpstr>Octobre</vt:lpstr>
      <vt:lpstr>Récapitulatif Annuel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CCSAULIEU coordinateur</dc:creator>
  <cp:lastModifiedBy>CCSAULIEU coordinateur</cp:lastModifiedBy>
  <cp:lastPrinted>2015-06-05T12:45:55Z</cp:lastPrinted>
  <dcterms:created xsi:type="dcterms:W3CDTF">2015-06-05T12:45:20Z</dcterms:created>
  <dcterms:modified xsi:type="dcterms:W3CDTF">2017-03-20T09:33:24Z</dcterms:modified>
</cp:coreProperties>
</file>